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<sst xmlns="http://schemas.openxmlformats.org/spreadsheetml/2006/main" count="478" uniqueCount="226">
  <si>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</si>
  <si>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</si>
  <si>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</si>
  <si>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</si>
  <si>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</si>
  <si>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</si>
  <si>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</si>
  <si>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</si>
  <si>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</si>
  <si>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</si>
  <si>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</si>
  <si>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</si>
  <si>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</si>
  <si>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</si>
  <si>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</si>
  <si>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</si>
  <si>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</si>
  <si>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</si>
  <si>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</si>
  <si>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</si>
  <si>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</si>
  <si>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</si>
  <si>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</si>
  <si>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</si>
  <si>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</si>
  <si>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</si>
  <si>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</si>
  <si>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</si>
  <si>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</si>
  <si>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</si>
  <si>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</si>
  <si>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</si>
  <si>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</si>
  <si>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</si>
  <si>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</si>
  <si>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</si>
  <si>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</si>
  <si>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</si>
  <si>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</si>
  <si>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ремонт системы хвс</t>
  </si>
  <si>
    <t>ул.Тарутинская,д.194кор1</t>
  </si>
  <si>
    <t>м2</t>
  </si>
  <si>
    <t>установка песочницы</t>
  </si>
  <si>
    <t xml:space="preserve">техническое обслуживание </t>
  </si>
  <si>
    <t>теплосчетчика на системе ГВС</t>
  </si>
  <si>
    <t>11,04</t>
  </si>
  <si>
    <t>дворовая территория</t>
  </si>
  <si>
    <t>ул.Ольговская,д.12кор1</t>
  </si>
  <si>
    <t>ул.Ольговская,д.17</t>
  </si>
  <si>
    <t>ул.Тарутинская,д.200кор1</t>
  </si>
  <si>
    <t>окраска газопровода</t>
  </si>
  <si>
    <t>кв.38</t>
  </si>
  <si>
    <t>ул.Тракторная ,д.52</t>
  </si>
  <si>
    <t>ул.Отбойная,д.18/2</t>
  </si>
  <si>
    <t>ул.Промышленная,д.10</t>
  </si>
  <si>
    <t>кв.65</t>
  </si>
  <si>
    <t>ремонт кровли</t>
  </si>
  <si>
    <t>пер.Малинники,д.9</t>
  </si>
  <si>
    <t xml:space="preserve">акт аварийности </t>
  </si>
  <si>
    <t>Мартышов И.Е.</t>
  </si>
  <si>
    <t>ул.Дружбы ,д.10</t>
  </si>
  <si>
    <t xml:space="preserve">Замена оконных блоков </t>
  </si>
  <si>
    <t xml:space="preserve"> под</t>
  </si>
  <si>
    <t>в подъездах</t>
  </si>
  <si>
    <t>обращения жителей</t>
  </si>
  <si>
    <t>поверка приборов учета</t>
  </si>
  <si>
    <t>18.03.21</t>
  </si>
  <si>
    <t>отопления</t>
  </si>
  <si>
    <t>ООО"Энерго</t>
  </si>
  <si>
    <t>Сервис"</t>
  </si>
  <si>
    <t xml:space="preserve">отопления </t>
  </si>
  <si>
    <t>блок питания</t>
  </si>
  <si>
    <t xml:space="preserve">замена  тепловычеслителя </t>
  </si>
  <si>
    <t>подвал-</t>
  </si>
  <si>
    <t>17.03.21</t>
  </si>
  <si>
    <t xml:space="preserve">уведомление </t>
  </si>
  <si>
    <t>МУП "КАЛУГАТЕПЛОСЕТЬ"</t>
  </si>
  <si>
    <t xml:space="preserve">         уведомление </t>
  </si>
  <si>
    <t xml:space="preserve">              уведомление </t>
  </si>
  <si>
    <t xml:space="preserve">                уведомление </t>
  </si>
  <si>
    <t xml:space="preserve">             уведомление </t>
  </si>
  <si>
    <t xml:space="preserve">           уведомление </t>
  </si>
  <si>
    <t xml:space="preserve">                 уведомление </t>
  </si>
  <si>
    <t xml:space="preserve">ремонт кровли </t>
  </si>
  <si>
    <r>
      <t>ВЫПОЛНЕНИЯ ТЕКУЩЕГО РЕМОНТА ЗА</t>
    </r>
    <r>
      <rPr>
        <b/>
        <sz val="10"/>
        <rFont val="Arial Cyr"/>
        <family val="0"/>
      </rPr>
      <t xml:space="preserve">  СЕНТЯБРЬ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</si>
  <si>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10кор1</t>
    </r>
  </si>
  <si>
    <t xml:space="preserve">подъезд №3 -эт. №2 </t>
  </si>
  <si>
    <t>2151,80</t>
  </si>
  <si>
    <t xml:space="preserve">ремонт порога  подъеза </t>
  </si>
  <si>
    <t>подъезд№1 и кв.17</t>
  </si>
  <si>
    <t>ул.Ольговская,д.13</t>
  </si>
  <si>
    <t>ул.Ольговская,д.16</t>
  </si>
  <si>
    <t>23,97</t>
  </si>
  <si>
    <t>9622,0</t>
  </si>
  <si>
    <t>снос,распиловка и вывоз дерева</t>
  </si>
  <si>
    <t>2</t>
  </si>
  <si>
    <t>8920,00</t>
  </si>
  <si>
    <t>по фасаду и дворовая тер</t>
  </si>
  <si>
    <t>решетка на окно</t>
  </si>
  <si>
    <t>подъезд№1 , между 2и3 эт</t>
  </si>
  <si>
    <t>ул.Ольговская,д.19</t>
  </si>
  <si>
    <t>кв.68,35</t>
  </si>
  <si>
    <t>12,5</t>
  </si>
  <si>
    <t>ул.Тарутинская,д.186кор1</t>
  </si>
  <si>
    <t>18</t>
  </si>
  <si>
    <t>46460,,36</t>
  </si>
  <si>
    <t>1682,31</t>
  </si>
  <si>
    <t>кв.33</t>
  </si>
  <si>
    <t>ул.Дружбы,д.6</t>
  </si>
  <si>
    <t>под.№1,2 и кв.53</t>
  </si>
  <si>
    <t>ул.Дружбы,д.10</t>
  </si>
  <si>
    <t>кв.5</t>
  </si>
  <si>
    <t>ул.Дружбы,д.11</t>
  </si>
  <si>
    <t>подвал,   кв.58</t>
  </si>
  <si>
    <t>ул.Дружбы,д.12</t>
  </si>
  <si>
    <t>кв.80</t>
  </si>
  <si>
    <t>ул.Дружбы,д.13</t>
  </si>
  <si>
    <t>кв.62,66</t>
  </si>
  <si>
    <t>ул.Дружбы, д.18</t>
  </si>
  <si>
    <t>ул.Дружбы, д.19</t>
  </si>
  <si>
    <t>кв.6 и 33</t>
  </si>
  <si>
    <t>сек</t>
  </si>
  <si>
    <t>остекление</t>
  </si>
  <si>
    <t>коридор -4 этаж</t>
  </si>
  <si>
    <t>ул.Новослободская ,д.20</t>
  </si>
  <si>
    <t>коридор -5 этаж</t>
  </si>
  <si>
    <t>ул.Северная ,д.65/2</t>
  </si>
  <si>
    <t>чердак по кв.3</t>
  </si>
  <si>
    <t>5</t>
  </si>
  <si>
    <t>ул.Механизаторов ,д.23</t>
  </si>
  <si>
    <t>вход под №2,3</t>
  </si>
  <si>
    <t>ремонт кровли входа в подвал</t>
  </si>
  <si>
    <t>пер.Ольговский ,д.9</t>
  </si>
  <si>
    <r>
      <t>кв.2,6,10,14,18</t>
    </r>
    <r>
      <rPr>
        <u val="single"/>
        <sz val="8"/>
        <rFont val="Arial Cyr"/>
        <family val="0"/>
      </rPr>
      <t>;решетка п 2</t>
    </r>
  </si>
  <si>
    <t>монтаж решетки на окно - 4эт</t>
  </si>
  <si>
    <t>ул.Северная ,д.96</t>
  </si>
  <si>
    <t>подвал по кв.29</t>
  </si>
  <si>
    <t>ул.Тарутинская,д.171кор2</t>
  </si>
  <si>
    <t>подвал по кв.6 и кв.18</t>
  </si>
  <si>
    <t>пер.Малинники,д.7кор2</t>
  </si>
  <si>
    <t>кв.47</t>
  </si>
  <si>
    <t>шм</t>
  </si>
  <si>
    <t>подвал по кв.56</t>
  </si>
  <si>
    <t>пер.Малинники,д.15</t>
  </si>
  <si>
    <t>кв.22 и коридор-3эт</t>
  </si>
  <si>
    <t>подъезд№1,2,3,4</t>
  </si>
  <si>
    <t>№ 17/21Т</t>
  </si>
  <si>
    <t>06.08.21</t>
  </si>
  <si>
    <t>протокол №44 от06.08.2021г</t>
  </si>
  <si>
    <t>ул.Ольговская ,д.13</t>
  </si>
  <si>
    <t>№99ПВ/21</t>
  </si>
  <si>
    <t>№97ПВ/21</t>
  </si>
  <si>
    <t>ул.Ольговская ,д.12кор1</t>
  </si>
  <si>
    <t>№98ПВ/21</t>
  </si>
  <si>
    <t>пер.Дорожный ,д.8</t>
  </si>
  <si>
    <t>№93ПВ/21</t>
  </si>
  <si>
    <t>ул.Ольговская ,д.16</t>
  </si>
  <si>
    <t>№88ПВ/21</t>
  </si>
  <si>
    <t>№59-21</t>
  </si>
  <si>
    <t>№60-21</t>
  </si>
  <si>
    <t>ремонт отмостки</t>
  </si>
  <si>
    <t>"РСУ-2"</t>
  </si>
  <si>
    <t>отмостка</t>
  </si>
  <si>
    <t>ул.Врубовая,д.4</t>
  </si>
  <si>
    <t>№7/2021</t>
  </si>
  <si>
    <t>24.08.21</t>
  </si>
  <si>
    <t>протокол№35 от 06.07.2021г</t>
  </si>
  <si>
    <t>закупка песочницы</t>
  </si>
  <si>
    <t>Хартник А.З</t>
  </si>
  <si>
    <t>от 23.08.2021г</t>
  </si>
  <si>
    <t>25.08.21</t>
  </si>
  <si>
    <t>б/н</t>
  </si>
  <si>
    <t>кв.84</t>
  </si>
  <si>
    <t>ремонт пола кв.84</t>
  </si>
  <si>
    <t>возмещение</t>
  </si>
  <si>
    <t>ущерба</t>
  </si>
  <si>
    <t>сентябрь</t>
  </si>
  <si>
    <t>2021г</t>
  </si>
  <si>
    <t>"ИНВЕНСИС"</t>
  </si>
  <si>
    <t>№21А/21Т</t>
  </si>
  <si>
    <t>01.010.21</t>
  </si>
  <si>
    <t>Сучилин В.А.</t>
  </si>
  <si>
    <t>ул.Новослободская,д.20</t>
  </si>
  <si>
    <t>кв.68</t>
  </si>
  <si>
    <t>ремонт фасада-утепление</t>
  </si>
  <si>
    <t>№ 21/21Т</t>
  </si>
  <si>
    <t>29.09.21</t>
  </si>
  <si>
    <t>от 23.09.2021</t>
  </si>
  <si>
    <t>протокол №29 от22.06.2021г</t>
  </si>
  <si>
    <t>№ 184от</t>
  </si>
  <si>
    <t>№185от</t>
  </si>
  <si>
    <t xml:space="preserve"> №186</t>
  </si>
  <si>
    <t>№187</t>
  </si>
  <si>
    <t>№188</t>
  </si>
  <si>
    <t>№ 189</t>
  </si>
  <si>
    <t>"АЗИМУТ"</t>
  </si>
  <si>
    <t>№ 44/4</t>
  </si>
  <si>
    <t>23.09.21</t>
  </si>
  <si>
    <t>протокол №49 от13.09.2021г</t>
  </si>
  <si>
    <t>№ 190</t>
  </si>
  <si>
    <t>№191</t>
  </si>
  <si>
    <t>№192</t>
  </si>
  <si>
    <t>№193</t>
  </si>
  <si>
    <t>№194</t>
  </si>
  <si>
    <t>№195</t>
  </si>
  <si>
    <t>№196</t>
  </si>
  <si>
    <t>№197</t>
  </si>
  <si>
    <t>№198</t>
  </si>
  <si>
    <t>№199</t>
  </si>
  <si>
    <t>№200</t>
  </si>
  <si>
    <t>№201</t>
  </si>
  <si>
    <t>№202</t>
  </si>
  <si>
    <t>№203</t>
  </si>
  <si>
    <t>№204</t>
  </si>
  <si>
    <t>№ 205</t>
  </si>
  <si>
    <t>№206</t>
  </si>
  <si>
    <t>№207</t>
  </si>
  <si>
    <t>№208</t>
  </si>
  <si>
    <t>№209</t>
  </si>
  <si>
    <t>№210</t>
  </si>
  <si>
    <t>№211</t>
  </si>
  <si>
    <t>№212</t>
  </si>
  <si>
    <t>01.09.21</t>
  </si>
  <si>
    <t>акт аварийности от 01.09.2021г</t>
  </si>
  <si>
    <t>акт аварийности от 31.08.2021г</t>
  </si>
  <si>
    <t>акт№62 от 03.06.2021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</si>
</sst>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8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14" fontId="3" fillId="0" borderId="10" xfId="0" applyNumberFormat="1" applyFont="1" applyBorder="1" applyAlignment="1">
      <alignment/>
    </xf>
    <xf numFmtId="49" fontId="0" fillId="0" borderId="40" xfId="0" applyNumberFormat="1" applyBorder="1" applyAlignment="1">
      <alignment/>
    </xf>
    <xf numFmtId="0" fontId="0" fillId="0" borderId="42" xfId="0" applyBorder="1" applyAlignment="1">
      <alignment horizontal="right"/>
    </xf>
    <xf numFmtId="0" fontId="2" fillId="0" borderId="43" xfId="0" applyFont="1" applyBorder="1" applyAlignment="1">
      <alignment horizontal="right"/>
    </xf>
    <xf numFmtId="0" fontId="0" fillId="0" borderId="42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5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184от</c:v>
                  </c:pt>
                  <c:pt idx="3">
                    <c:v>01.09.21</c:v>
                  </c:pt>
                  <c:pt idx="4">
                    <c:v>№185от</c:v>
                  </c:pt>
                  <c:pt idx="5">
                    <c:v>01.09.21</c:v>
                  </c:pt>
                  <c:pt idx="6">
                    <c:v> №186</c:v>
                  </c:pt>
                  <c:pt idx="7">
                    <c:v>01.09.21</c:v>
                  </c:pt>
                  <c:pt idx="8">
                    <c:v>№187</c:v>
                  </c:pt>
                  <c:pt idx="9">
                    <c:v>01.09.21</c:v>
                  </c:pt>
                  <c:pt idx="10">
                    <c:v>№188</c:v>
                  </c:pt>
                  <c:pt idx="11">
                    <c:v>01.09.21</c:v>
                  </c:pt>
                  <c:pt idx="12">
                    <c:v>№ 189</c:v>
                  </c:pt>
                  <c:pt idx="13">
                    <c:v>01.09.21</c:v>
                  </c:pt>
                  <c:pt idx="14">
                    <c:v>№ 190</c:v>
                  </c:pt>
                  <c:pt idx="15">
                    <c:v>01.09.21</c:v>
                  </c:pt>
                  <c:pt idx="16">
                    <c:v>№191</c:v>
                  </c:pt>
                  <c:pt idx="17">
                    <c:v>01.09.21</c:v>
                  </c:pt>
                  <c:pt idx="18">
                    <c:v>№192</c:v>
                  </c:pt>
                  <c:pt idx="19">
                    <c:v>01.09.21</c:v>
                  </c:pt>
                  <c:pt idx="20">
                    <c:v>№193</c:v>
                  </c:pt>
                  <c:pt idx="21">
                    <c:v>01.09.21</c:v>
                  </c:pt>
                  <c:pt idx="22">
                    <c:v>№194</c:v>
                  </c:pt>
                  <c:pt idx="23">
                    <c:v>01.09.21</c:v>
                  </c:pt>
                  <c:pt idx="24">
                    <c:v>№195</c:v>
                  </c:pt>
                  <c:pt idx="25">
                    <c:v>01.09.21</c:v>
                  </c:pt>
                  <c:pt idx="26">
                    <c:v>№196</c:v>
                  </c:pt>
                  <c:pt idx="27">
                    <c:v>01.09.21</c:v>
                  </c:pt>
                  <c:pt idx="28">
                    <c:v>дворовая территория</c:v>
                  </c:pt>
                  <c:pt idx="29">
                    <c:v>№197</c:v>
                  </c:pt>
                  <c:pt idx="30">
                    <c:v>01.09.21</c:v>
                  </c:pt>
                  <c:pt idx="31">
                    <c:v>№198</c:v>
                  </c:pt>
                  <c:pt idx="32">
                    <c:v>01.09.21</c:v>
                  </c:pt>
                  <c:pt idx="33">
                    <c:v>№199</c:v>
                  </c:pt>
                  <c:pt idx="34">
                    <c:v>01.09.21</c:v>
                  </c:pt>
                  <c:pt idx="35">
                    <c:v>№200</c:v>
                  </c:pt>
                  <c:pt idx="36">
                    <c:v>01.09.21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№3 -эт. №2 </c:v>
                  </c:pt>
                  <c:pt idx="4">
                    <c:v>ул.Ольговская,д.12кор1</c:v>
                  </c:pt>
                  <c:pt idx="5">
                    <c:v>подъезд№1 и кв.17</c:v>
                  </c:pt>
                  <c:pt idx="6">
                    <c:v>ул.Ольговская,д.13</c:v>
                  </c:pt>
                  <c:pt idx="7">
                    <c:v>кв.38</c:v>
                  </c:pt>
                  <c:pt idx="8">
                    <c:v>ул.Ольговская,д.16</c:v>
                  </c:pt>
                  <c:pt idx="9">
                    <c:v>по фасаду и дворовая тер</c:v>
                  </c:pt>
                  <c:pt idx="10">
                    <c:v>ул.Ольговская,д.17</c:v>
                  </c:pt>
                  <c:pt idx="11">
                    <c:v>подъезд№1 , между 2и3 эт</c:v>
                  </c:pt>
                  <c:pt idx="12">
                    <c:v>ул.Ольговская,д.19</c:v>
                  </c:pt>
                  <c:pt idx="13">
                    <c:v>кв.68,35</c:v>
                  </c:pt>
                  <c:pt idx="14">
                    <c:v>ул.Тарутинская,д.186кор1</c:v>
                  </c:pt>
                  <c:pt idx="15">
                    <c:v>подвал</c:v>
                  </c:pt>
                  <c:pt idx="16">
                    <c:v>ул.Тарутинская,д.194кор1</c:v>
                  </c:pt>
                  <c:pt idx="17">
                    <c:v>подвал</c:v>
                  </c:pt>
                  <c:pt idx="18">
                    <c:v>ул.Тарутинская,д.200кор1</c:v>
                  </c:pt>
                  <c:pt idx="19">
                    <c:v>кв.33</c:v>
                  </c:pt>
                  <c:pt idx="20">
                    <c:v>ул.Дружбы,д.6</c:v>
                  </c:pt>
                  <c:pt idx="21">
                    <c:v>подвал</c:v>
                  </c:pt>
                  <c:pt idx="22">
                    <c:v>ул.Дружбы,д.6 кор2</c:v>
                  </c:pt>
                  <c:pt idx="23">
                    <c:v>под.№1,2 и кв.53</c:v>
                  </c:pt>
                  <c:pt idx="24">
                    <c:v>ул.Дружбы,д.10</c:v>
                  </c:pt>
                  <c:pt idx="25">
                    <c:v>кв.5</c:v>
                  </c:pt>
                  <c:pt idx="26">
                    <c:v>ул.Дружбы,д.11</c:v>
                  </c:pt>
                  <c:pt idx="27">
                    <c:v>подвал,   кв.58</c:v>
                  </c:pt>
                  <c:pt idx="28">
                    <c:v>4909,33</c:v>
                  </c:pt>
                  <c:pt idx="29">
                    <c:v>ул.Дружбы,д.12</c:v>
                  </c:pt>
                  <c:pt idx="30">
                    <c:v>кв.80</c:v>
                  </c:pt>
                  <c:pt idx="31">
                    <c:v>ул.Дружбы,д.13</c:v>
                  </c:pt>
                  <c:pt idx="32">
                    <c:v>кв.62,66</c:v>
                  </c:pt>
                  <c:pt idx="33">
                    <c:v>ул.Дружбы, д.18</c:v>
                  </c:pt>
                  <c:pt idx="34">
                    <c:v>подвал</c:v>
                  </c:pt>
                  <c:pt idx="35">
                    <c:v>ул.Дружбы, д.19</c:v>
                  </c:pt>
                  <c:pt idx="36">
                    <c:v>кв.6 и 33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1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2151,80</c:v>
                  </c:pt>
                  <c:pt idx="4">
                    <c:v>6155,8</c:v>
                  </c:pt>
                  <c:pt idx="5">
                    <c:v>7229,2</c:v>
                  </c:pt>
                  <c:pt idx="6">
                    <c:v>1</c:v>
                  </c:pt>
                  <c:pt idx="7">
                    <c:v>1073,4</c:v>
                  </c:pt>
                  <c:pt idx="8">
                    <c:v>9622,0</c:v>
                  </c:pt>
                  <c:pt idx="9">
                    <c:v>18542</c:v>
                  </c:pt>
                  <c:pt idx="10">
                    <c:v>1</c:v>
                  </c:pt>
                  <c:pt idx="11">
                    <c:v>2016</c:v>
                  </c:pt>
                  <c:pt idx="12">
                    <c:v>12,5</c:v>
                  </c:pt>
                  <c:pt idx="13">
                    <c:v>9835,4</c:v>
                  </c:pt>
                  <c:pt idx="14">
                    <c:v>46460,,36</c:v>
                  </c:pt>
                  <c:pt idx="15">
                    <c:v>48142,67</c:v>
                  </c:pt>
                  <c:pt idx="16">
                    <c:v>1</c:v>
                  </c:pt>
                  <c:pt idx="17">
                    <c:v>862,2</c:v>
                  </c:pt>
                  <c:pt idx="18">
                    <c:v>3,1</c:v>
                  </c:pt>
                  <c:pt idx="19">
                    <c:v>3037,6</c:v>
                  </c:pt>
                  <c:pt idx="20">
                    <c:v>1</c:v>
                  </c:pt>
                  <c:pt idx="21">
                    <c:v>903</c:v>
                  </c:pt>
                  <c:pt idx="22">
                    <c:v>849</c:v>
                  </c:pt>
                  <c:pt idx="23">
                    <c:v>6115,2</c:v>
                  </c:pt>
                  <c:pt idx="24">
                    <c:v>849</c:v>
                  </c:pt>
                  <c:pt idx="25">
                    <c:v>1698</c:v>
                  </c:pt>
                  <c:pt idx="26">
                    <c:v>7204,23</c:v>
                  </c:pt>
                  <c:pt idx="27">
                    <c:v>13213,6</c:v>
                  </c:pt>
                  <c:pt idx="28">
                    <c:v>шт</c:v>
                  </c:pt>
                  <c:pt idx="29">
                    <c:v>1,5</c:v>
                  </c:pt>
                  <c:pt idx="30">
                    <c:v>1516</c:v>
                  </c:pt>
                  <c:pt idx="31">
                    <c:v>4,95</c:v>
                  </c:pt>
                  <c:pt idx="32">
                    <c:v>5214,2</c:v>
                  </c:pt>
                  <c:pt idx="33">
                    <c:v>2</c:v>
                  </c:pt>
                  <c:pt idx="34">
                    <c:v>6609,53</c:v>
                  </c:pt>
                  <c:pt idx="35">
                    <c:v>5995,16</c:v>
                  </c:pt>
                  <c:pt idx="36">
                    <c:v>7906,26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1</c:v>
                  </c:pt>
                  <c:pt idx="5">
                    <c:v>1073,4</c:v>
                  </c:pt>
                  <c:pt idx="6">
                    <c:v>шт</c:v>
                  </c:pt>
                  <c:pt idx="8">
                    <c:v>23,97</c:v>
                  </c:pt>
                  <c:pt idx="9">
                    <c:v>8920,00</c:v>
                  </c:pt>
                  <c:pt idx="10">
                    <c:v>шт</c:v>
                  </c:pt>
                  <c:pt idx="12">
                    <c:v>м2</c:v>
                  </c:pt>
                  <c:pt idx="14">
                    <c:v>18</c:v>
                  </c:pt>
                  <c:pt idx="15">
                    <c:v>1682,31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1</c:v>
                  </c:pt>
                  <c:pt idx="23">
                    <c:v>5266,2</c:v>
                  </c:pt>
                  <c:pt idx="24">
                    <c:v>1</c:v>
                  </c:pt>
                  <c:pt idx="25">
                    <c:v>849</c:v>
                  </c:pt>
                  <c:pt idx="26">
                    <c:v>1</c:v>
                  </c:pt>
                  <c:pt idx="27">
                    <c:v>1100,04</c:v>
                  </c:pt>
                  <c:pt idx="28">
                    <c:v>установка песочницы</c:v>
                  </c:pt>
                  <c:pt idx="29">
                    <c:v>мп</c:v>
                  </c:pt>
                  <c:pt idx="31">
                    <c:v>мп</c:v>
                  </c:pt>
                  <c:pt idx="33">
                    <c:v>шт</c:v>
                  </c:pt>
                  <c:pt idx="35">
                    <c:v>4</c:v>
                  </c:pt>
                  <c:pt idx="36">
                    <c:v>1910,84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м2</c:v>
                  </c:pt>
                  <c:pt idx="9">
                    <c:v>2</c:v>
                  </c:pt>
                  <c:pt idx="10">
                    <c:v>решетка на окно</c:v>
                  </c:pt>
                  <c:pt idx="12">
                    <c:v>ремонт кровли</c:v>
                  </c:pt>
                  <c:pt idx="14">
                    <c:v>мп</c:v>
                  </c:pt>
                  <c:pt idx="15">
                    <c:v>1</c:v>
                  </c:pt>
                  <c:pt idx="16">
                    <c:v>ремонт системы электроснабжения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шт</c:v>
                  </c:pt>
                  <c:pt idx="23">
                    <c:v>5</c:v>
                  </c:pt>
                  <c:pt idx="24">
                    <c:v>шт</c:v>
                  </c:pt>
                  <c:pt idx="25">
                    <c:v>1</c:v>
                  </c:pt>
                  <c:pt idx="26">
                    <c:v>шт</c:v>
                  </c:pt>
                  <c:pt idx="27">
                    <c:v>1</c:v>
                  </c:pt>
                  <c:pt idx="29">
                    <c:v>ремонт системы водоотведения</c:v>
                  </c:pt>
                  <c:pt idx="31">
                    <c:v>ремонт системы водоотведения</c:v>
                  </c:pt>
                  <c:pt idx="33">
                    <c:v>ремонт системы теплоснабжения</c:v>
                  </c:pt>
                  <c:pt idx="35">
                    <c:v>сек</c:v>
                  </c:pt>
                  <c:pt idx="36">
                    <c:v>1,6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порога  подъеза </c:v>
                  </c:pt>
                  <c:pt idx="5">
                    <c:v>шт</c:v>
                  </c:pt>
                  <c:pt idx="6">
                    <c:v>3</c:v>
                  </c:pt>
                  <c:pt idx="8">
                    <c:v>окраска газопровода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  <c:pt idx="26">
                    <c:v>ремонт системы хвс</c:v>
                  </c:pt>
                  <c:pt idx="27">
                    <c:v>шт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16</c:v>
                  </c:pt>
                  <c:pt idx="35">
                    <c:v>ремонт системы теплоснабжения</c:v>
                  </c:pt>
                  <c:pt idx="36">
                    <c:v>мп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электроснабжения</c:v>
                  </c:pt>
                  <c:pt idx="8">
                    <c:v>4</c:v>
                  </c:pt>
                  <c:pt idx="9">
                    <c:v>снос,распиловка и вывоз дерева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электроснабжения</c:v>
                  </c:pt>
                  <c:pt idx="35">
                    <c:v>17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Лист1!$M$10:$M$46</c:f>
              <c:numCache>
                <c:ptCount val="37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184от</c:v>
                  </c:pt>
                  <c:pt idx="3">
                    <c:v>01.09.21</c:v>
                  </c:pt>
                  <c:pt idx="4">
                    <c:v>№185от</c:v>
                  </c:pt>
                  <c:pt idx="5">
                    <c:v>01.09.21</c:v>
                  </c:pt>
                  <c:pt idx="6">
                    <c:v> №186</c:v>
                  </c:pt>
                  <c:pt idx="7">
                    <c:v>01.09.21</c:v>
                  </c:pt>
                  <c:pt idx="8">
                    <c:v>№187</c:v>
                  </c:pt>
                  <c:pt idx="9">
                    <c:v>01.09.21</c:v>
                  </c:pt>
                  <c:pt idx="10">
                    <c:v>№188</c:v>
                  </c:pt>
                  <c:pt idx="11">
                    <c:v>01.09.21</c:v>
                  </c:pt>
                  <c:pt idx="12">
                    <c:v>№ 189</c:v>
                  </c:pt>
                  <c:pt idx="13">
                    <c:v>01.09.21</c:v>
                  </c:pt>
                  <c:pt idx="14">
                    <c:v>№ 190</c:v>
                  </c:pt>
                  <c:pt idx="15">
                    <c:v>01.09.21</c:v>
                  </c:pt>
                  <c:pt idx="16">
                    <c:v>№191</c:v>
                  </c:pt>
                  <c:pt idx="17">
                    <c:v>01.09.21</c:v>
                  </c:pt>
                  <c:pt idx="18">
                    <c:v>№192</c:v>
                  </c:pt>
                  <c:pt idx="19">
                    <c:v>01.09.21</c:v>
                  </c:pt>
                  <c:pt idx="20">
                    <c:v>№193</c:v>
                  </c:pt>
                  <c:pt idx="21">
                    <c:v>01.09.21</c:v>
                  </c:pt>
                  <c:pt idx="22">
                    <c:v>№194</c:v>
                  </c:pt>
                  <c:pt idx="23">
                    <c:v>01.09.21</c:v>
                  </c:pt>
                  <c:pt idx="24">
                    <c:v>№195</c:v>
                  </c:pt>
                  <c:pt idx="25">
                    <c:v>01.09.21</c:v>
                  </c:pt>
                  <c:pt idx="26">
                    <c:v>№196</c:v>
                  </c:pt>
                  <c:pt idx="27">
                    <c:v>01.09.21</c:v>
                  </c:pt>
                  <c:pt idx="28">
                    <c:v>дворовая территория</c:v>
                  </c:pt>
                  <c:pt idx="29">
                    <c:v>№197</c:v>
                  </c:pt>
                  <c:pt idx="30">
                    <c:v>01.09.21</c:v>
                  </c:pt>
                  <c:pt idx="31">
                    <c:v>№198</c:v>
                  </c:pt>
                  <c:pt idx="32">
                    <c:v>01.09.21</c:v>
                  </c:pt>
                  <c:pt idx="33">
                    <c:v>№199</c:v>
                  </c:pt>
                  <c:pt idx="34">
                    <c:v>01.09.21</c:v>
                  </c:pt>
                  <c:pt idx="35">
                    <c:v>№200</c:v>
                  </c:pt>
                  <c:pt idx="36">
                    <c:v>01.09.21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№3 -эт. №2 </c:v>
                  </c:pt>
                  <c:pt idx="4">
                    <c:v>ул.Ольговская,д.12кор1</c:v>
                  </c:pt>
                  <c:pt idx="5">
                    <c:v>подъезд№1 и кв.17</c:v>
                  </c:pt>
                  <c:pt idx="6">
                    <c:v>ул.Ольговская,д.13</c:v>
                  </c:pt>
                  <c:pt idx="7">
                    <c:v>кв.38</c:v>
                  </c:pt>
                  <c:pt idx="8">
                    <c:v>ул.Ольговская,д.16</c:v>
                  </c:pt>
                  <c:pt idx="9">
                    <c:v>по фасаду и дворовая тер</c:v>
                  </c:pt>
                  <c:pt idx="10">
                    <c:v>ул.Ольговская,д.17</c:v>
                  </c:pt>
                  <c:pt idx="11">
                    <c:v>подъезд№1 , между 2и3 эт</c:v>
                  </c:pt>
                  <c:pt idx="12">
                    <c:v>ул.Ольговская,д.19</c:v>
                  </c:pt>
                  <c:pt idx="13">
                    <c:v>кв.68,35</c:v>
                  </c:pt>
                  <c:pt idx="14">
                    <c:v>ул.Тарутинская,д.186кор1</c:v>
                  </c:pt>
                  <c:pt idx="15">
                    <c:v>подвал</c:v>
                  </c:pt>
                  <c:pt idx="16">
                    <c:v>ул.Тарутинская,д.194кор1</c:v>
                  </c:pt>
                  <c:pt idx="17">
                    <c:v>подвал</c:v>
                  </c:pt>
                  <c:pt idx="18">
                    <c:v>ул.Тарутинская,д.200кор1</c:v>
                  </c:pt>
                  <c:pt idx="19">
                    <c:v>кв.33</c:v>
                  </c:pt>
                  <c:pt idx="20">
                    <c:v>ул.Дружбы,д.6</c:v>
                  </c:pt>
                  <c:pt idx="21">
                    <c:v>подвал</c:v>
                  </c:pt>
                  <c:pt idx="22">
                    <c:v>ул.Дружбы,д.6 кор2</c:v>
                  </c:pt>
                  <c:pt idx="23">
                    <c:v>под.№1,2 и кв.53</c:v>
                  </c:pt>
                  <c:pt idx="24">
                    <c:v>ул.Дружбы,д.10</c:v>
                  </c:pt>
                  <c:pt idx="25">
                    <c:v>кв.5</c:v>
                  </c:pt>
                  <c:pt idx="26">
                    <c:v>ул.Дружбы,д.11</c:v>
                  </c:pt>
                  <c:pt idx="27">
                    <c:v>подвал,   кв.58</c:v>
                  </c:pt>
                  <c:pt idx="28">
                    <c:v>4909,33</c:v>
                  </c:pt>
                  <c:pt idx="29">
                    <c:v>ул.Дружбы,д.12</c:v>
                  </c:pt>
                  <c:pt idx="30">
                    <c:v>кв.80</c:v>
                  </c:pt>
                  <c:pt idx="31">
                    <c:v>ул.Дружбы,д.13</c:v>
                  </c:pt>
                  <c:pt idx="32">
                    <c:v>кв.62,66</c:v>
                  </c:pt>
                  <c:pt idx="33">
                    <c:v>ул.Дружбы, д.18</c:v>
                  </c:pt>
                  <c:pt idx="34">
                    <c:v>подвал</c:v>
                  </c:pt>
                  <c:pt idx="35">
                    <c:v>ул.Дружбы, д.19</c:v>
                  </c:pt>
                  <c:pt idx="36">
                    <c:v>кв.6 и 33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1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2151,80</c:v>
                  </c:pt>
                  <c:pt idx="4">
                    <c:v>6155,8</c:v>
                  </c:pt>
                  <c:pt idx="5">
                    <c:v>7229,2</c:v>
                  </c:pt>
                  <c:pt idx="6">
                    <c:v>1</c:v>
                  </c:pt>
                  <c:pt idx="7">
                    <c:v>1073,4</c:v>
                  </c:pt>
                  <c:pt idx="8">
                    <c:v>9622,0</c:v>
                  </c:pt>
                  <c:pt idx="9">
                    <c:v>18542</c:v>
                  </c:pt>
                  <c:pt idx="10">
                    <c:v>1</c:v>
                  </c:pt>
                  <c:pt idx="11">
                    <c:v>2016</c:v>
                  </c:pt>
                  <c:pt idx="12">
                    <c:v>12,5</c:v>
                  </c:pt>
                  <c:pt idx="13">
                    <c:v>9835,4</c:v>
                  </c:pt>
                  <c:pt idx="14">
                    <c:v>46460,,36</c:v>
                  </c:pt>
                  <c:pt idx="15">
                    <c:v>48142,67</c:v>
                  </c:pt>
                  <c:pt idx="16">
                    <c:v>1</c:v>
                  </c:pt>
                  <c:pt idx="17">
                    <c:v>862,2</c:v>
                  </c:pt>
                  <c:pt idx="18">
                    <c:v>3,1</c:v>
                  </c:pt>
                  <c:pt idx="19">
                    <c:v>3037,6</c:v>
                  </c:pt>
                  <c:pt idx="20">
                    <c:v>1</c:v>
                  </c:pt>
                  <c:pt idx="21">
                    <c:v>903</c:v>
                  </c:pt>
                  <c:pt idx="22">
                    <c:v>849</c:v>
                  </c:pt>
                  <c:pt idx="23">
                    <c:v>6115,2</c:v>
                  </c:pt>
                  <c:pt idx="24">
                    <c:v>849</c:v>
                  </c:pt>
                  <c:pt idx="25">
                    <c:v>1698</c:v>
                  </c:pt>
                  <c:pt idx="26">
                    <c:v>7204,23</c:v>
                  </c:pt>
                  <c:pt idx="27">
                    <c:v>13213,6</c:v>
                  </c:pt>
                  <c:pt idx="28">
                    <c:v>шт</c:v>
                  </c:pt>
                  <c:pt idx="29">
                    <c:v>1,5</c:v>
                  </c:pt>
                  <c:pt idx="30">
                    <c:v>1516</c:v>
                  </c:pt>
                  <c:pt idx="31">
                    <c:v>4,95</c:v>
                  </c:pt>
                  <c:pt idx="32">
                    <c:v>5214,2</c:v>
                  </c:pt>
                  <c:pt idx="33">
                    <c:v>2</c:v>
                  </c:pt>
                  <c:pt idx="34">
                    <c:v>6609,53</c:v>
                  </c:pt>
                  <c:pt idx="35">
                    <c:v>5995,16</c:v>
                  </c:pt>
                  <c:pt idx="36">
                    <c:v>7906,26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1</c:v>
                  </c:pt>
                  <c:pt idx="5">
                    <c:v>1073,4</c:v>
                  </c:pt>
                  <c:pt idx="6">
                    <c:v>шт</c:v>
                  </c:pt>
                  <c:pt idx="8">
                    <c:v>23,97</c:v>
                  </c:pt>
                  <c:pt idx="9">
                    <c:v>8920,00</c:v>
                  </c:pt>
                  <c:pt idx="10">
                    <c:v>шт</c:v>
                  </c:pt>
                  <c:pt idx="12">
                    <c:v>м2</c:v>
                  </c:pt>
                  <c:pt idx="14">
                    <c:v>18</c:v>
                  </c:pt>
                  <c:pt idx="15">
                    <c:v>1682,31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1</c:v>
                  </c:pt>
                  <c:pt idx="23">
                    <c:v>5266,2</c:v>
                  </c:pt>
                  <c:pt idx="24">
                    <c:v>1</c:v>
                  </c:pt>
                  <c:pt idx="25">
                    <c:v>849</c:v>
                  </c:pt>
                  <c:pt idx="26">
                    <c:v>1</c:v>
                  </c:pt>
                  <c:pt idx="27">
                    <c:v>1100,04</c:v>
                  </c:pt>
                  <c:pt idx="28">
                    <c:v>установка песочницы</c:v>
                  </c:pt>
                  <c:pt idx="29">
                    <c:v>мп</c:v>
                  </c:pt>
                  <c:pt idx="31">
                    <c:v>мп</c:v>
                  </c:pt>
                  <c:pt idx="33">
                    <c:v>шт</c:v>
                  </c:pt>
                  <c:pt idx="35">
                    <c:v>4</c:v>
                  </c:pt>
                  <c:pt idx="36">
                    <c:v>1910,84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м2</c:v>
                  </c:pt>
                  <c:pt idx="9">
                    <c:v>2</c:v>
                  </c:pt>
                  <c:pt idx="10">
                    <c:v>решетка на окно</c:v>
                  </c:pt>
                  <c:pt idx="12">
                    <c:v>ремонт кровли</c:v>
                  </c:pt>
                  <c:pt idx="14">
                    <c:v>мп</c:v>
                  </c:pt>
                  <c:pt idx="15">
                    <c:v>1</c:v>
                  </c:pt>
                  <c:pt idx="16">
                    <c:v>ремонт системы электроснабжения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шт</c:v>
                  </c:pt>
                  <c:pt idx="23">
                    <c:v>5</c:v>
                  </c:pt>
                  <c:pt idx="24">
                    <c:v>шт</c:v>
                  </c:pt>
                  <c:pt idx="25">
                    <c:v>1</c:v>
                  </c:pt>
                  <c:pt idx="26">
                    <c:v>шт</c:v>
                  </c:pt>
                  <c:pt idx="27">
                    <c:v>1</c:v>
                  </c:pt>
                  <c:pt idx="29">
                    <c:v>ремонт системы водоотведения</c:v>
                  </c:pt>
                  <c:pt idx="31">
                    <c:v>ремонт системы водоотведения</c:v>
                  </c:pt>
                  <c:pt idx="33">
                    <c:v>ремонт системы теплоснабжения</c:v>
                  </c:pt>
                  <c:pt idx="35">
                    <c:v>сек</c:v>
                  </c:pt>
                  <c:pt idx="36">
                    <c:v>1,6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порога  подъеза </c:v>
                  </c:pt>
                  <c:pt idx="5">
                    <c:v>шт</c:v>
                  </c:pt>
                  <c:pt idx="6">
                    <c:v>3</c:v>
                  </c:pt>
                  <c:pt idx="8">
                    <c:v>окраска газопровода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  <c:pt idx="26">
                    <c:v>ремонт системы хвс</c:v>
                  </c:pt>
                  <c:pt idx="27">
                    <c:v>шт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16</c:v>
                  </c:pt>
                  <c:pt idx="35">
                    <c:v>ремонт системы теплоснабжения</c:v>
                  </c:pt>
                  <c:pt idx="36">
                    <c:v>мп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электроснабжения</c:v>
                  </c:pt>
                  <c:pt idx="8">
                    <c:v>4</c:v>
                  </c:pt>
                  <c:pt idx="9">
                    <c:v>снос,распиловка и вывоз дерева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электроснабжения</c:v>
                  </c:pt>
                  <c:pt idx="35">
                    <c:v>17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Лист1!$N$10:$N$46</c:f>
              <c:numCache>
                <c:ptCount val="3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184от</c:v>
                  </c:pt>
                  <c:pt idx="3">
                    <c:v>01.09.21</c:v>
                  </c:pt>
                  <c:pt idx="4">
                    <c:v>№185от</c:v>
                  </c:pt>
                  <c:pt idx="5">
                    <c:v>01.09.21</c:v>
                  </c:pt>
                  <c:pt idx="6">
                    <c:v> №186</c:v>
                  </c:pt>
                  <c:pt idx="7">
                    <c:v>01.09.21</c:v>
                  </c:pt>
                  <c:pt idx="8">
                    <c:v>№187</c:v>
                  </c:pt>
                  <c:pt idx="9">
                    <c:v>01.09.21</c:v>
                  </c:pt>
                  <c:pt idx="10">
                    <c:v>№188</c:v>
                  </c:pt>
                  <c:pt idx="11">
                    <c:v>01.09.21</c:v>
                  </c:pt>
                  <c:pt idx="12">
                    <c:v>№ 189</c:v>
                  </c:pt>
                  <c:pt idx="13">
                    <c:v>01.09.21</c:v>
                  </c:pt>
                  <c:pt idx="14">
                    <c:v>№ 190</c:v>
                  </c:pt>
                  <c:pt idx="15">
                    <c:v>01.09.21</c:v>
                  </c:pt>
                  <c:pt idx="16">
                    <c:v>№191</c:v>
                  </c:pt>
                  <c:pt idx="17">
                    <c:v>01.09.21</c:v>
                  </c:pt>
                  <c:pt idx="18">
                    <c:v>№192</c:v>
                  </c:pt>
                  <c:pt idx="19">
                    <c:v>01.09.21</c:v>
                  </c:pt>
                  <c:pt idx="20">
                    <c:v>№193</c:v>
                  </c:pt>
                  <c:pt idx="21">
                    <c:v>01.09.21</c:v>
                  </c:pt>
                  <c:pt idx="22">
                    <c:v>№194</c:v>
                  </c:pt>
                  <c:pt idx="23">
                    <c:v>01.09.21</c:v>
                  </c:pt>
                  <c:pt idx="24">
                    <c:v>№195</c:v>
                  </c:pt>
                  <c:pt idx="25">
                    <c:v>01.09.21</c:v>
                  </c:pt>
                  <c:pt idx="26">
                    <c:v>№196</c:v>
                  </c:pt>
                  <c:pt idx="27">
                    <c:v>01.09.21</c:v>
                  </c:pt>
                  <c:pt idx="28">
                    <c:v>дворовая территория</c:v>
                  </c:pt>
                  <c:pt idx="29">
                    <c:v>№197</c:v>
                  </c:pt>
                  <c:pt idx="30">
                    <c:v>01.09.21</c:v>
                  </c:pt>
                  <c:pt idx="31">
                    <c:v>№198</c:v>
                  </c:pt>
                  <c:pt idx="32">
                    <c:v>01.09.21</c:v>
                  </c:pt>
                  <c:pt idx="33">
                    <c:v>№199</c:v>
                  </c:pt>
                  <c:pt idx="34">
                    <c:v>01.09.21</c:v>
                  </c:pt>
                  <c:pt idx="35">
                    <c:v>№200</c:v>
                  </c:pt>
                  <c:pt idx="36">
                    <c:v>01.09.21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подъезд №3 -эт. №2 </c:v>
                  </c:pt>
                  <c:pt idx="4">
                    <c:v>ул.Ольговская,д.12кор1</c:v>
                  </c:pt>
                  <c:pt idx="5">
                    <c:v>подъезд№1 и кв.17</c:v>
                  </c:pt>
                  <c:pt idx="6">
                    <c:v>ул.Ольговская,д.13</c:v>
                  </c:pt>
                  <c:pt idx="7">
                    <c:v>кв.38</c:v>
                  </c:pt>
                  <c:pt idx="8">
                    <c:v>ул.Ольговская,д.16</c:v>
                  </c:pt>
                  <c:pt idx="9">
                    <c:v>по фасаду и дворовая тер</c:v>
                  </c:pt>
                  <c:pt idx="10">
                    <c:v>ул.Ольговская,д.17</c:v>
                  </c:pt>
                  <c:pt idx="11">
                    <c:v>подъезд№1 , между 2и3 эт</c:v>
                  </c:pt>
                  <c:pt idx="12">
                    <c:v>ул.Ольговская,д.19</c:v>
                  </c:pt>
                  <c:pt idx="13">
                    <c:v>кв.68,35</c:v>
                  </c:pt>
                  <c:pt idx="14">
                    <c:v>ул.Тарутинская,д.186кор1</c:v>
                  </c:pt>
                  <c:pt idx="15">
                    <c:v>подвал</c:v>
                  </c:pt>
                  <c:pt idx="16">
                    <c:v>ул.Тарутинская,д.194кор1</c:v>
                  </c:pt>
                  <c:pt idx="17">
                    <c:v>подвал</c:v>
                  </c:pt>
                  <c:pt idx="18">
                    <c:v>ул.Тарутинская,д.200кор1</c:v>
                  </c:pt>
                  <c:pt idx="19">
                    <c:v>кв.33</c:v>
                  </c:pt>
                  <c:pt idx="20">
                    <c:v>ул.Дружбы,д.6</c:v>
                  </c:pt>
                  <c:pt idx="21">
                    <c:v>подвал</c:v>
                  </c:pt>
                  <c:pt idx="22">
                    <c:v>ул.Дружбы,д.6 кор2</c:v>
                  </c:pt>
                  <c:pt idx="23">
                    <c:v>под.№1,2 и кв.53</c:v>
                  </c:pt>
                  <c:pt idx="24">
                    <c:v>ул.Дружбы,д.10</c:v>
                  </c:pt>
                  <c:pt idx="25">
                    <c:v>кв.5</c:v>
                  </c:pt>
                  <c:pt idx="26">
                    <c:v>ул.Дружбы,д.11</c:v>
                  </c:pt>
                  <c:pt idx="27">
                    <c:v>подвал,   кв.58</c:v>
                  </c:pt>
                  <c:pt idx="28">
                    <c:v>4909,33</c:v>
                  </c:pt>
                  <c:pt idx="29">
                    <c:v>ул.Дружбы,д.12</c:v>
                  </c:pt>
                  <c:pt idx="30">
                    <c:v>кв.80</c:v>
                  </c:pt>
                  <c:pt idx="31">
                    <c:v>ул.Дружбы,д.13</c:v>
                  </c:pt>
                  <c:pt idx="32">
                    <c:v>кв.62,66</c:v>
                  </c:pt>
                  <c:pt idx="33">
                    <c:v>ул.Дружбы, д.18</c:v>
                  </c:pt>
                  <c:pt idx="34">
                    <c:v>подвал</c:v>
                  </c:pt>
                  <c:pt idx="35">
                    <c:v>ул.Дружбы, д.19</c:v>
                  </c:pt>
                  <c:pt idx="36">
                    <c:v>кв.6 и 33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1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2151,80</c:v>
                  </c:pt>
                  <c:pt idx="4">
                    <c:v>6155,8</c:v>
                  </c:pt>
                  <c:pt idx="5">
                    <c:v>7229,2</c:v>
                  </c:pt>
                  <c:pt idx="6">
                    <c:v>1</c:v>
                  </c:pt>
                  <c:pt idx="7">
                    <c:v>1073,4</c:v>
                  </c:pt>
                  <c:pt idx="8">
                    <c:v>9622,0</c:v>
                  </c:pt>
                  <c:pt idx="9">
                    <c:v>18542</c:v>
                  </c:pt>
                  <c:pt idx="10">
                    <c:v>1</c:v>
                  </c:pt>
                  <c:pt idx="11">
                    <c:v>2016</c:v>
                  </c:pt>
                  <c:pt idx="12">
                    <c:v>12,5</c:v>
                  </c:pt>
                  <c:pt idx="13">
                    <c:v>9835,4</c:v>
                  </c:pt>
                  <c:pt idx="14">
                    <c:v>46460,,36</c:v>
                  </c:pt>
                  <c:pt idx="15">
                    <c:v>48142,67</c:v>
                  </c:pt>
                  <c:pt idx="16">
                    <c:v>1</c:v>
                  </c:pt>
                  <c:pt idx="17">
                    <c:v>862,2</c:v>
                  </c:pt>
                  <c:pt idx="18">
                    <c:v>3,1</c:v>
                  </c:pt>
                  <c:pt idx="19">
                    <c:v>3037,6</c:v>
                  </c:pt>
                  <c:pt idx="20">
                    <c:v>1</c:v>
                  </c:pt>
                  <c:pt idx="21">
                    <c:v>903</c:v>
                  </c:pt>
                  <c:pt idx="22">
                    <c:v>849</c:v>
                  </c:pt>
                  <c:pt idx="23">
                    <c:v>6115,2</c:v>
                  </c:pt>
                  <c:pt idx="24">
                    <c:v>849</c:v>
                  </c:pt>
                  <c:pt idx="25">
                    <c:v>1698</c:v>
                  </c:pt>
                  <c:pt idx="26">
                    <c:v>7204,23</c:v>
                  </c:pt>
                  <c:pt idx="27">
                    <c:v>13213,6</c:v>
                  </c:pt>
                  <c:pt idx="28">
                    <c:v>шт</c:v>
                  </c:pt>
                  <c:pt idx="29">
                    <c:v>1,5</c:v>
                  </c:pt>
                  <c:pt idx="30">
                    <c:v>1516</c:v>
                  </c:pt>
                  <c:pt idx="31">
                    <c:v>4,95</c:v>
                  </c:pt>
                  <c:pt idx="32">
                    <c:v>5214,2</c:v>
                  </c:pt>
                  <c:pt idx="33">
                    <c:v>2</c:v>
                  </c:pt>
                  <c:pt idx="34">
                    <c:v>6609,53</c:v>
                  </c:pt>
                  <c:pt idx="35">
                    <c:v>5995,16</c:v>
                  </c:pt>
                  <c:pt idx="36">
                    <c:v>7906,26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1</c:v>
                  </c:pt>
                  <c:pt idx="5">
                    <c:v>1073,4</c:v>
                  </c:pt>
                  <c:pt idx="6">
                    <c:v>шт</c:v>
                  </c:pt>
                  <c:pt idx="8">
                    <c:v>23,97</c:v>
                  </c:pt>
                  <c:pt idx="9">
                    <c:v>8920,00</c:v>
                  </c:pt>
                  <c:pt idx="10">
                    <c:v>шт</c:v>
                  </c:pt>
                  <c:pt idx="12">
                    <c:v>м2</c:v>
                  </c:pt>
                  <c:pt idx="14">
                    <c:v>18</c:v>
                  </c:pt>
                  <c:pt idx="15">
                    <c:v>1682,31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1</c:v>
                  </c:pt>
                  <c:pt idx="23">
                    <c:v>5266,2</c:v>
                  </c:pt>
                  <c:pt idx="24">
                    <c:v>1</c:v>
                  </c:pt>
                  <c:pt idx="25">
                    <c:v>849</c:v>
                  </c:pt>
                  <c:pt idx="26">
                    <c:v>1</c:v>
                  </c:pt>
                  <c:pt idx="27">
                    <c:v>1100,04</c:v>
                  </c:pt>
                  <c:pt idx="28">
                    <c:v>установка песочницы</c:v>
                  </c:pt>
                  <c:pt idx="29">
                    <c:v>мп</c:v>
                  </c:pt>
                  <c:pt idx="31">
                    <c:v>мп</c:v>
                  </c:pt>
                  <c:pt idx="33">
                    <c:v>шт</c:v>
                  </c:pt>
                  <c:pt idx="35">
                    <c:v>4</c:v>
                  </c:pt>
                  <c:pt idx="36">
                    <c:v>1910,84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электроснабжения</c:v>
                  </c:pt>
                  <c:pt idx="8">
                    <c:v>м2</c:v>
                  </c:pt>
                  <c:pt idx="9">
                    <c:v>2</c:v>
                  </c:pt>
                  <c:pt idx="10">
                    <c:v>решетка на окно</c:v>
                  </c:pt>
                  <c:pt idx="12">
                    <c:v>ремонт кровли</c:v>
                  </c:pt>
                  <c:pt idx="14">
                    <c:v>мп</c:v>
                  </c:pt>
                  <c:pt idx="15">
                    <c:v>1</c:v>
                  </c:pt>
                  <c:pt idx="16">
                    <c:v>ремонт системы электроснабжения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шт</c:v>
                  </c:pt>
                  <c:pt idx="23">
                    <c:v>5</c:v>
                  </c:pt>
                  <c:pt idx="24">
                    <c:v>шт</c:v>
                  </c:pt>
                  <c:pt idx="25">
                    <c:v>1</c:v>
                  </c:pt>
                  <c:pt idx="26">
                    <c:v>шт</c:v>
                  </c:pt>
                  <c:pt idx="27">
                    <c:v>1</c:v>
                  </c:pt>
                  <c:pt idx="29">
                    <c:v>ремонт системы водоотведения</c:v>
                  </c:pt>
                  <c:pt idx="31">
                    <c:v>ремонт системы водоотведения</c:v>
                  </c:pt>
                  <c:pt idx="33">
                    <c:v>ремонт системы теплоснабжения</c:v>
                  </c:pt>
                  <c:pt idx="35">
                    <c:v>сек</c:v>
                  </c:pt>
                  <c:pt idx="36">
                    <c:v>1,6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порога  подъеза </c:v>
                  </c:pt>
                  <c:pt idx="5">
                    <c:v>шт</c:v>
                  </c:pt>
                  <c:pt idx="6">
                    <c:v>3</c:v>
                  </c:pt>
                  <c:pt idx="8">
                    <c:v>окраска газопровода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5">
                    <c:v>шт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ремонт системы хвс</c:v>
                  </c:pt>
                  <c:pt idx="25">
                    <c:v>шт</c:v>
                  </c:pt>
                  <c:pt idx="26">
                    <c:v>ремонт системы хвс</c:v>
                  </c:pt>
                  <c:pt idx="27">
                    <c:v>шт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16</c:v>
                  </c:pt>
                  <c:pt idx="35">
                    <c:v>ремонт системы теплоснабжения</c:v>
                  </c:pt>
                  <c:pt idx="36">
                    <c:v>мп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электроснабжения</c:v>
                  </c:pt>
                  <c:pt idx="8">
                    <c:v>4</c:v>
                  </c:pt>
                  <c:pt idx="9">
                    <c:v>снос,распиловка и вывоз дерева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электроснабжения</c:v>
                  </c:pt>
                  <c:pt idx="35">
                    <c:v>17</c:v>
                  </c:pt>
                  <c:pt idx="36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Лист1!$O$10:$O$46</c:f>
              <c:numCache>
                <c:ptCount val="37"/>
              </c:numCache>
            </c:numRef>
          </c:val>
        </c:ser>
        <c:axId val="17436880"/>
        <c:axId val="22714193"/>
      </c:barChart>
      <c:catAx>
        <c:axId val="174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14193"/>
        <c:crosses val="autoZero"/>
        <c:auto val="1"/>
        <c:lblOffset val="100"/>
        <c:tickLblSkip val="1"/>
        <c:noMultiLvlLbl val="0"/>
      </c:catAx>
      <c:valAx>
        <c:axId val="22714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3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"/>
          <c:y val="0.4515"/>
          <c:w val="0.0412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SheetLayoutView="100" zoomScalePageLayoutView="0" workbookViewId="0" topLeftCell="A67">
      <selection activeCell="X94" sqref="X9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41" t="s">
        <v>84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44"/>
      <c r="N6" s="44"/>
    </row>
    <row r="7" spans="6:9" ht="12.75">
      <c r="F7" s="141" t="s">
        <v>18</v>
      </c>
      <c r="G7" s="141"/>
      <c r="H7" s="141"/>
      <c r="I7" s="141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1" t="s">
        <v>22</v>
      </c>
      <c r="I10" s="4" t="s">
        <v>12</v>
      </c>
      <c r="J10" s="7" t="s">
        <v>14</v>
      </c>
      <c r="K10" s="8"/>
      <c r="L10" s="45" t="s">
        <v>15</v>
      </c>
      <c r="M10" s="142" t="s">
        <v>20</v>
      </c>
      <c r="N10" s="143"/>
      <c r="O10" s="144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87" t="s">
        <v>83</v>
      </c>
      <c r="C12" s="88"/>
      <c r="D12" s="89"/>
      <c r="E12" s="21" t="s">
        <v>41</v>
      </c>
      <c r="F12" s="23" t="s">
        <v>45</v>
      </c>
      <c r="G12" s="53"/>
      <c r="H12" s="23"/>
      <c r="I12" s="4" t="s">
        <v>3</v>
      </c>
      <c r="J12" s="110" t="s">
        <v>85</v>
      </c>
      <c r="K12" s="111"/>
      <c r="L12" s="27" t="s">
        <v>189</v>
      </c>
      <c r="M12" s="92" t="s">
        <v>223</v>
      </c>
      <c r="N12" s="93"/>
      <c r="O12" s="94"/>
    </row>
    <row r="13" spans="1:15" ht="13.5" thickBot="1">
      <c r="A13" s="22"/>
      <c r="B13" s="95"/>
      <c r="C13" s="96"/>
      <c r="D13" s="97"/>
      <c r="E13" s="9"/>
      <c r="F13" s="34"/>
      <c r="G13" s="54"/>
      <c r="H13" s="38" t="s">
        <v>87</v>
      </c>
      <c r="I13" s="10" t="s">
        <v>4</v>
      </c>
      <c r="J13" s="130" t="s">
        <v>86</v>
      </c>
      <c r="K13" s="131"/>
      <c r="L13" s="11" t="s">
        <v>222</v>
      </c>
      <c r="M13" s="95"/>
      <c r="N13" s="96"/>
      <c r="O13" s="97"/>
    </row>
    <row r="14" spans="1:15" s="2" customFormat="1" ht="12.75">
      <c r="A14" s="12">
        <v>2</v>
      </c>
      <c r="B14" s="92" t="s">
        <v>88</v>
      </c>
      <c r="C14" s="93"/>
      <c r="D14" s="94"/>
      <c r="E14" s="28" t="s">
        <v>16</v>
      </c>
      <c r="F14" s="17">
        <v>1</v>
      </c>
      <c r="G14" s="31">
        <v>6155.8</v>
      </c>
      <c r="H14" s="1"/>
      <c r="I14" s="1" t="s">
        <v>3</v>
      </c>
      <c r="J14" s="110" t="s">
        <v>47</v>
      </c>
      <c r="K14" s="111"/>
      <c r="L14" s="27" t="s">
        <v>190</v>
      </c>
      <c r="M14" s="92" t="s">
        <v>223</v>
      </c>
      <c r="N14" s="93"/>
      <c r="O14" s="94"/>
    </row>
    <row r="15" spans="1:15" s="3" customFormat="1" ht="13.5" thickBot="1">
      <c r="A15" s="22"/>
      <c r="B15" s="92" t="s">
        <v>36</v>
      </c>
      <c r="C15" s="93"/>
      <c r="D15" s="94"/>
      <c r="E15" s="28" t="s">
        <v>16</v>
      </c>
      <c r="F15" s="29">
        <v>1</v>
      </c>
      <c r="G15" s="32">
        <v>1073.4</v>
      </c>
      <c r="H15" s="10">
        <v>7229.2</v>
      </c>
      <c r="I15" s="10" t="s">
        <v>4</v>
      </c>
      <c r="J15" s="132" t="s">
        <v>89</v>
      </c>
      <c r="K15" s="133"/>
      <c r="L15" s="11" t="s">
        <v>222</v>
      </c>
      <c r="M15" s="47"/>
      <c r="N15" s="48"/>
      <c r="O15" s="46"/>
    </row>
    <row r="16" spans="1:19" ht="12.75">
      <c r="A16" s="12">
        <v>3</v>
      </c>
      <c r="B16" s="92" t="s">
        <v>36</v>
      </c>
      <c r="C16" s="93"/>
      <c r="D16" s="94"/>
      <c r="E16" s="13" t="s">
        <v>16</v>
      </c>
      <c r="F16" s="17">
        <v>1</v>
      </c>
      <c r="G16" s="31"/>
      <c r="H16" s="1"/>
      <c r="I16" s="1" t="s">
        <v>3</v>
      </c>
      <c r="J16" s="110" t="s">
        <v>90</v>
      </c>
      <c r="K16" s="111"/>
      <c r="L16" s="14" t="s">
        <v>191</v>
      </c>
      <c r="M16" s="92" t="s">
        <v>223</v>
      </c>
      <c r="N16" s="93"/>
      <c r="O16" s="94"/>
      <c r="S16" s="39"/>
    </row>
    <row r="17" spans="1:19" ht="13.5" thickBot="1">
      <c r="A17" s="15"/>
      <c r="B17" s="117"/>
      <c r="C17" s="118"/>
      <c r="D17" s="119"/>
      <c r="E17" s="10"/>
      <c r="F17" s="29"/>
      <c r="G17" s="32"/>
      <c r="H17" s="10">
        <v>1073.4</v>
      </c>
      <c r="I17" s="10" t="s">
        <v>4</v>
      </c>
      <c r="J17" s="132" t="s">
        <v>51</v>
      </c>
      <c r="K17" s="133"/>
      <c r="L17" s="11" t="s">
        <v>222</v>
      </c>
      <c r="M17" s="95"/>
      <c r="N17" s="96"/>
      <c r="O17" s="97"/>
      <c r="S17" s="39"/>
    </row>
    <row r="18" spans="1:15" ht="12.75">
      <c r="A18" s="18">
        <v>4</v>
      </c>
      <c r="B18" s="87" t="s">
        <v>50</v>
      </c>
      <c r="C18" s="88"/>
      <c r="D18" s="89"/>
      <c r="E18" s="43" t="s">
        <v>41</v>
      </c>
      <c r="F18" s="23" t="s">
        <v>92</v>
      </c>
      <c r="G18" s="34" t="s">
        <v>93</v>
      </c>
      <c r="H18" s="4"/>
      <c r="I18" s="1" t="s">
        <v>3</v>
      </c>
      <c r="J18" s="110" t="s">
        <v>91</v>
      </c>
      <c r="K18" s="111"/>
      <c r="L18" s="14" t="s">
        <v>192</v>
      </c>
      <c r="M18" s="92" t="s">
        <v>224</v>
      </c>
      <c r="N18" s="93"/>
      <c r="O18" s="94"/>
    </row>
    <row r="19" spans="1:15" ht="13.5" thickBot="1">
      <c r="A19" s="18"/>
      <c r="B19" s="107" t="s">
        <v>94</v>
      </c>
      <c r="C19" s="108"/>
      <c r="D19" s="109"/>
      <c r="E19" s="43" t="s">
        <v>16</v>
      </c>
      <c r="F19" s="38" t="s">
        <v>95</v>
      </c>
      <c r="G19" s="38" t="s">
        <v>96</v>
      </c>
      <c r="H19" s="4">
        <v>18542</v>
      </c>
      <c r="I19" s="37" t="s">
        <v>4</v>
      </c>
      <c r="J19" s="130" t="s">
        <v>97</v>
      </c>
      <c r="K19" s="131"/>
      <c r="L19" s="11" t="s">
        <v>222</v>
      </c>
      <c r="M19" s="100" t="s">
        <v>225</v>
      </c>
      <c r="N19" s="102"/>
      <c r="O19" s="46"/>
    </row>
    <row r="20" spans="1:15" ht="12.75">
      <c r="A20" s="24">
        <v>5</v>
      </c>
      <c r="B20" s="92" t="s">
        <v>98</v>
      </c>
      <c r="C20" s="93"/>
      <c r="D20" s="94"/>
      <c r="E20" s="19" t="s">
        <v>16</v>
      </c>
      <c r="F20" s="31">
        <v>1</v>
      </c>
      <c r="G20" s="52"/>
      <c r="H20" s="25"/>
      <c r="I20" s="1" t="s">
        <v>3</v>
      </c>
      <c r="J20" s="110" t="s">
        <v>48</v>
      </c>
      <c r="K20" s="111"/>
      <c r="L20" s="16" t="s">
        <v>193</v>
      </c>
      <c r="M20" s="92" t="s">
        <v>224</v>
      </c>
      <c r="N20" s="93"/>
      <c r="O20" s="94"/>
    </row>
    <row r="21" spans="1:15" ht="13.5" thickBot="1">
      <c r="A21" s="15"/>
      <c r="B21" s="117"/>
      <c r="C21" s="118"/>
      <c r="D21" s="119"/>
      <c r="E21" s="35"/>
      <c r="F21" s="31"/>
      <c r="G21" s="32"/>
      <c r="H21" s="32">
        <v>2016</v>
      </c>
      <c r="I21" s="37" t="s">
        <v>4</v>
      </c>
      <c r="J21" s="132" t="s">
        <v>99</v>
      </c>
      <c r="K21" s="133"/>
      <c r="L21" s="11" t="s">
        <v>222</v>
      </c>
      <c r="M21" s="117"/>
      <c r="N21" s="118"/>
      <c r="O21" s="119"/>
    </row>
    <row r="22" spans="1:18" ht="12.75">
      <c r="A22" s="18">
        <v>6</v>
      </c>
      <c r="B22" s="92" t="s">
        <v>56</v>
      </c>
      <c r="C22" s="93"/>
      <c r="D22" s="94"/>
      <c r="E22" s="33" t="s">
        <v>41</v>
      </c>
      <c r="F22" s="53" t="s">
        <v>102</v>
      </c>
      <c r="G22" s="4"/>
      <c r="H22" s="4"/>
      <c r="I22" s="1" t="s">
        <v>3</v>
      </c>
      <c r="J22" s="110" t="s">
        <v>100</v>
      </c>
      <c r="K22" s="111"/>
      <c r="L22" s="27" t="s">
        <v>194</v>
      </c>
      <c r="M22" s="92" t="s">
        <v>224</v>
      </c>
      <c r="N22" s="93"/>
      <c r="O22" s="94"/>
      <c r="R22" t="s">
        <v>37</v>
      </c>
    </row>
    <row r="23" spans="1:15" ht="13.5" thickBot="1">
      <c r="A23" s="30"/>
      <c r="B23" s="95"/>
      <c r="C23" s="96"/>
      <c r="D23" s="97"/>
      <c r="E23" s="35"/>
      <c r="F23" s="34"/>
      <c r="G23" s="56"/>
      <c r="H23" s="10">
        <v>9835.4</v>
      </c>
      <c r="I23" s="37" t="s">
        <v>4</v>
      </c>
      <c r="J23" s="132" t="s">
        <v>101</v>
      </c>
      <c r="K23" s="133"/>
      <c r="L23" s="11" t="s">
        <v>222</v>
      </c>
      <c r="M23" s="117"/>
      <c r="N23" s="118"/>
      <c r="O23" s="119"/>
    </row>
    <row r="24" spans="1:15" ht="12.75">
      <c r="A24" s="18">
        <v>7</v>
      </c>
      <c r="B24" s="92" t="s">
        <v>31</v>
      </c>
      <c r="C24" s="93"/>
      <c r="D24" s="94"/>
      <c r="E24" s="33" t="s">
        <v>17</v>
      </c>
      <c r="F24" s="23" t="s">
        <v>104</v>
      </c>
      <c r="G24" s="34" t="s">
        <v>105</v>
      </c>
      <c r="H24" s="4"/>
      <c r="I24" s="1" t="s">
        <v>3</v>
      </c>
      <c r="J24" s="110" t="s">
        <v>103</v>
      </c>
      <c r="K24" s="111"/>
      <c r="L24" s="27" t="s">
        <v>199</v>
      </c>
      <c r="M24" s="92" t="s">
        <v>223</v>
      </c>
      <c r="N24" s="93"/>
      <c r="O24" s="94"/>
    </row>
    <row r="25" spans="1:15" ht="13.5" thickBot="1">
      <c r="A25" s="30"/>
      <c r="B25" s="95" t="s">
        <v>23</v>
      </c>
      <c r="C25" s="96"/>
      <c r="D25" s="97"/>
      <c r="E25" s="35" t="s">
        <v>16</v>
      </c>
      <c r="F25" s="34" t="s">
        <v>19</v>
      </c>
      <c r="G25" s="38" t="s">
        <v>106</v>
      </c>
      <c r="H25" s="9">
        <v>48142.67</v>
      </c>
      <c r="I25" s="37" t="s">
        <v>4</v>
      </c>
      <c r="J25" s="132" t="s">
        <v>26</v>
      </c>
      <c r="K25" s="133"/>
      <c r="L25" s="11" t="s">
        <v>222</v>
      </c>
      <c r="M25" s="95"/>
      <c r="N25" s="96"/>
      <c r="O25" s="97"/>
    </row>
    <row r="26" spans="1:15" ht="12.75">
      <c r="A26" s="18">
        <v>8</v>
      </c>
      <c r="B26" s="92" t="s">
        <v>36</v>
      </c>
      <c r="C26" s="93"/>
      <c r="D26" s="94"/>
      <c r="E26" s="33" t="s">
        <v>16</v>
      </c>
      <c r="F26" s="53" t="s">
        <v>19</v>
      </c>
      <c r="G26" s="34"/>
      <c r="H26" s="4"/>
      <c r="I26" s="1" t="s">
        <v>3</v>
      </c>
      <c r="J26" s="110" t="s">
        <v>40</v>
      </c>
      <c r="K26" s="111"/>
      <c r="L26" s="27" t="s">
        <v>200</v>
      </c>
      <c r="M26" s="92" t="s">
        <v>223</v>
      </c>
      <c r="N26" s="93"/>
      <c r="O26" s="94"/>
    </row>
    <row r="27" spans="1:19" ht="13.5" thickBot="1">
      <c r="A27" s="18"/>
      <c r="B27" s="117"/>
      <c r="C27" s="118"/>
      <c r="D27" s="119"/>
      <c r="E27" s="28"/>
      <c r="F27" s="38"/>
      <c r="G27" s="38"/>
      <c r="H27" s="1">
        <v>862.2</v>
      </c>
      <c r="I27" s="37" t="s">
        <v>4</v>
      </c>
      <c r="J27" s="132" t="s">
        <v>26</v>
      </c>
      <c r="K27" s="133"/>
      <c r="L27" s="11" t="s">
        <v>222</v>
      </c>
      <c r="M27" s="95"/>
      <c r="N27" s="96"/>
      <c r="O27" s="97"/>
      <c r="S27" t="s">
        <v>34</v>
      </c>
    </row>
    <row r="28" spans="1:15" ht="12.75">
      <c r="A28" s="12">
        <v>9</v>
      </c>
      <c r="B28" s="92" t="s">
        <v>25</v>
      </c>
      <c r="C28" s="93"/>
      <c r="D28" s="94"/>
      <c r="E28" s="19" t="s">
        <v>17</v>
      </c>
      <c r="F28" s="31">
        <v>3.1</v>
      </c>
      <c r="G28" s="52"/>
      <c r="H28" s="25"/>
      <c r="I28" s="1" t="s">
        <v>3</v>
      </c>
      <c r="J28" s="110" t="s">
        <v>49</v>
      </c>
      <c r="K28" s="111"/>
      <c r="L28" s="16" t="s">
        <v>201</v>
      </c>
      <c r="M28" s="92" t="s">
        <v>223</v>
      </c>
      <c r="N28" s="93"/>
      <c r="O28" s="94"/>
    </row>
    <row r="29" spans="1:15" ht="13.5" thickBot="1">
      <c r="A29" s="22"/>
      <c r="B29" s="95"/>
      <c r="C29" s="96"/>
      <c r="D29" s="97"/>
      <c r="E29" s="28"/>
      <c r="F29" s="32"/>
      <c r="G29" s="32"/>
      <c r="H29" s="6">
        <v>3037.6</v>
      </c>
      <c r="I29" s="37" t="s">
        <v>4</v>
      </c>
      <c r="J29" s="132" t="s">
        <v>107</v>
      </c>
      <c r="K29" s="133"/>
      <c r="L29" s="11" t="s">
        <v>222</v>
      </c>
      <c r="M29" s="100"/>
      <c r="N29" s="102"/>
      <c r="O29" s="46"/>
    </row>
    <row r="30" spans="1:15" ht="12.75">
      <c r="A30" s="12">
        <v>10</v>
      </c>
      <c r="B30" s="92" t="s">
        <v>31</v>
      </c>
      <c r="C30" s="93"/>
      <c r="D30" s="94"/>
      <c r="E30" s="19" t="s">
        <v>16</v>
      </c>
      <c r="F30" s="31">
        <v>1</v>
      </c>
      <c r="G30" s="52"/>
      <c r="H30" s="25"/>
      <c r="I30" s="1" t="s">
        <v>3</v>
      </c>
      <c r="J30" s="110" t="s">
        <v>108</v>
      </c>
      <c r="K30" s="111"/>
      <c r="L30" s="16" t="s">
        <v>202</v>
      </c>
      <c r="M30" s="92" t="s">
        <v>223</v>
      </c>
      <c r="N30" s="93"/>
      <c r="O30" s="94"/>
    </row>
    <row r="31" spans="1:15" ht="13.5" thickBot="1">
      <c r="A31" s="22"/>
      <c r="B31" s="95"/>
      <c r="C31" s="96"/>
      <c r="D31" s="97"/>
      <c r="E31" s="28"/>
      <c r="F31" s="32"/>
      <c r="G31" s="10"/>
      <c r="H31" s="6">
        <v>903</v>
      </c>
      <c r="I31" s="37" t="s">
        <v>4</v>
      </c>
      <c r="J31" s="132" t="s">
        <v>26</v>
      </c>
      <c r="K31" s="133"/>
      <c r="L31" s="11" t="s">
        <v>222</v>
      </c>
      <c r="M31" s="95"/>
      <c r="N31" s="96"/>
      <c r="O31" s="97"/>
    </row>
    <row r="32" spans="1:15" ht="12.75">
      <c r="A32" s="12">
        <v>11</v>
      </c>
      <c r="B32" s="87" t="s">
        <v>39</v>
      </c>
      <c r="C32" s="88"/>
      <c r="D32" s="89"/>
      <c r="E32" s="19" t="s">
        <v>16</v>
      </c>
      <c r="F32" s="31">
        <v>1</v>
      </c>
      <c r="G32" s="52">
        <v>849</v>
      </c>
      <c r="H32" s="25"/>
      <c r="I32" s="1" t="s">
        <v>3</v>
      </c>
      <c r="J32" s="110" t="s">
        <v>32</v>
      </c>
      <c r="K32" s="111"/>
      <c r="L32" s="16" t="s">
        <v>203</v>
      </c>
      <c r="M32" s="92" t="s">
        <v>223</v>
      </c>
      <c r="N32" s="93"/>
      <c r="O32" s="94"/>
    </row>
    <row r="33" spans="1:15" ht="13.5" thickBot="1">
      <c r="A33" s="15"/>
      <c r="B33" s="92" t="s">
        <v>36</v>
      </c>
      <c r="C33" s="93"/>
      <c r="D33" s="94"/>
      <c r="E33" s="35" t="s">
        <v>16</v>
      </c>
      <c r="F33" s="32">
        <v>5</v>
      </c>
      <c r="G33" s="32">
        <v>5266.2</v>
      </c>
      <c r="H33" s="10">
        <v>6115.2</v>
      </c>
      <c r="I33" s="37" t="s">
        <v>4</v>
      </c>
      <c r="J33" s="132" t="s">
        <v>109</v>
      </c>
      <c r="K33" s="133"/>
      <c r="L33" s="11" t="s">
        <v>222</v>
      </c>
      <c r="M33" s="95"/>
      <c r="N33" s="96"/>
      <c r="O33" s="97"/>
    </row>
    <row r="34" spans="1:15" ht="12.75">
      <c r="A34" s="22">
        <v>12</v>
      </c>
      <c r="B34" s="87" t="s">
        <v>39</v>
      </c>
      <c r="C34" s="88"/>
      <c r="D34" s="89"/>
      <c r="E34" s="28" t="s">
        <v>16</v>
      </c>
      <c r="F34" s="29">
        <v>1</v>
      </c>
      <c r="G34" s="59">
        <v>849</v>
      </c>
      <c r="H34" s="6"/>
      <c r="I34" s="1" t="s">
        <v>3</v>
      </c>
      <c r="J34" s="110" t="s">
        <v>110</v>
      </c>
      <c r="K34" s="111"/>
      <c r="L34" s="16" t="s">
        <v>204</v>
      </c>
      <c r="M34" s="92" t="s">
        <v>223</v>
      </c>
      <c r="N34" s="93"/>
      <c r="O34" s="94"/>
    </row>
    <row r="35" spans="1:15" ht="13.5" thickBot="1">
      <c r="A35" s="22"/>
      <c r="B35" s="95" t="s">
        <v>23</v>
      </c>
      <c r="C35" s="96"/>
      <c r="D35" s="97"/>
      <c r="E35" s="28" t="s">
        <v>16</v>
      </c>
      <c r="F35" s="74">
        <v>1</v>
      </c>
      <c r="G35" s="74">
        <v>849</v>
      </c>
      <c r="H35" s="6">
        <v>1698</v>
      </c>
      <c r="I35" s="37" t="s">
        <v>4</v>
      </c>
      <c r="J35" s="145" t="s">
        <v>111</v>
      </c>
      <c r="K35" s="146"/>
      <c r="L35" s="11" t="s">
        <v>222</v>
      </c>
      <c r="M35" s="47"/>
      <c r="N35" s="48"/>
      <c r="O35" s="46"/>
    </row>
    <row r="36" spans="1:15" ht="12" customHeight="1">
      <c r="A36" s="12">
        <v>13</v>
      </c>
      <c r="B36" s="87" t="s">
        <v>39</v>
      </c>
      <c r="C36" s="88"/>
      <c r="D36" s="89"/>
      <c r="E36" s="19" t="s">
        <v>16</v>
      </c>
      <c r="F36" s="31">
        <v>1</v>
      </c>
      <c r="G36" s="52">
        <v>7204.23</v>
      </c>
      <c r="H36" s="25"/>
      <c r="I36" s="1" t="s">
        <v>3</v>
      </c>
      <c r="J36" s="110" t="s">
        <v>112</v>
      </c>
      <c r="K36" s="111"/>
      <c r="L36" s="16" t="s">
        <v>205</v>
      </c>
      <c r="M36" s="92" t="s">
        <v>223</v>
      </c>
      <c r="N36" s="93"/>
      <c r="O36" s="94"/>
    </row>
    <row r="37" spans="1:15" ht="12" customHeight="1">
      <c r="A37" s="22"/>
      <c r="B37" s="107" t="s">
        <v>36</v>
      </c>
      <c r="C37" s="108"/>
      <c r="D37" s="109"/>
      <c r="E37" s="28" t="s">
        <v>16</v>
      </c>
      <c r="F37" s="29">
        <v>1</v>
      </c>
      <c r="G37" s="59">
        <v>1100.04</v>
      </c>
      <c r="H37" s="6">
        <v>13213.6</v>
      </c>
      <c r="I37" s="78" t="s">
        <v>4</v>
      </c>
      <c r="J37" s="132" t="s">
        <v>113</v>
      </c>
      <c r="K37" s="133"/>
      <c r="L37" s="82" t="s">
        <v>222</v>
      </c>
      <c r="M37" s="75"/>
      <c r="N37" s="76"/>
      <c r="O37" s="46"/>
    </row>
    <row r="38" spans="1:15" ht="15" customHeight="1" thickBot="1">
      <c r="A38" s="15"/>
      <c r="B38" s="95" t="s">
        <v>42</v>
      </c>
      <c r="C38" s="96"/>
      <c r="D38" s="97"/>
      <c r="E38" s="35" t="s">
        <v>16</v>
      </c>
      <c r="F38" s="32">
        <v>1</v>
      </c>
      <c r="G38" s="32">
        <v>4909.33</v>
      </c>
      <c r="H38" s="32"/>
      <c r="I38" s="77"/>
      <c r="J38" s="130" t="s">
        <v>46</v>
      </c>
      <c r="K38" s="131"/>
      <c r="L38" s="86"/>
      <c r="M38" s="95" t="s">
        <v>224</v>
      </c>
      <c r="N38" s="96"/>
      <c r="O38" s="49"/>
    </row>
    <row r="39" spans="1:15" ht="12.75">
      <c r="A39" s="24">
        <v>14</v>
      </c>
      <c r="B39" s="92" t="s">
        <v>25</v>
      </c>
      <c r="C39" s="93"/>
      <c r="D39" s="94"/>
      <c r="E39" s="19" t="s">
        <v>17</v>
      </c>
      <c r="F39" s="31">
        <v>1.5</v>
      </c>
      <c r="G39" s="25"/>
      <c r="H39" s="25"/>
      <c r="I39" s="1" t="s">
        <v>3</v>
      </c>
      <c r="J39" s="110" t="s">
        <v>114</v>
      </c>
      <c r="K39" s="111"/>
      <c r="L39" s="16" t="s">
        <v>206</v>
      </c>
      <c r="M39" s="92" t="s">
        <v>223</v>
      </c>
      <c r="N39" s="93"/>
      <c r="O39" s="94"/>
    </row>
    <row r="40" spans="1:19" ht="13.5" thickBot="1">
      <c r="A40" s="15"/>
      <c r="B40" s="95"/>
      <c r="C40" s="96"/>
      <c r="D40" s="97"/>
      <c r="E40" s="35"/>
      <c r="F40" s="32"/>
      <c r="G40" s="32"/>
      <c r="H40" s="10">
        <v>1516</v>
      </c>
      <c r="I40" s="37" t="s">
        <v>4</v>
      </c>
      <c r="J40" s="132" t="s">
        <v>115</v>
      </c>
      <c r="K40" s="133"/>
      <c r="L40" s="11" t="s">
        <v>222</v>
      </c>
      <c r="M40" s="95"/>
      <c r="N40" s="96"/>
      <c r="O40" s="97"/>
      <c r="S40" s="11"/>
    </row>
    <row r="41" spans="1:15" ht="12.75">
      <c r="A41" s="12">
        <v>15</v>
      </c>
      <c r="B41" s="92" t="s">
        <v>25</v>
      </c>
      <c r="C41" s="93"/>
      <c r="D41" s="94"/>
      <c r="E41" s="19" t="s">
        <v>17</v>
      </c>
      <c r="F41" s="31">
        <v>4.95</v>
      </c>
      <c r="G41" s="52"/>
      <c r="H41" s="25"/>
      <c r="I41" s="1" t="s">
        <v>3</v>
      </c>
      <c r="J41" s="110" t="s">
        <v>116</v>
      </c>
      <c r="K41" s="111"/>
      <c r="L41" s="16" t="s">
        <v>207</v>
      </c>
      <c r="M41" s="92" t="s">
        <v>223</v>
      </c>
      <c r="N41" s="93"/>
      <c r="O41" s="94"/>
    </row>
    <row r="42" spans="1:15" ht="13.5" thickBot="1">
      <c r="A42" s="22"/>
      <c r="B42" s="95"/>
      <c r="C42" s="96"/>
      <c r="D42" s="97"/>
      <c r="E42" s="28"/>
      <c r="F42" s="32"/>
      <c r="G42" s="32"/>
      <c r="H42" s="6">
        <v>5214.2</v>
      </c>
      <c r="I42" s="37" t="s">
        <v>4</v>
      </c>
      <c r="J42" s="139" t="s">
        <v>117</v>
      </c>
      <c r="K42" s="140"/>
      <c r="L42" s="11" t="s">
        <v>222</v>
      </c>
      <c r="M42" s="147"/>
      <c r="N42" s="118"/>
      <c r="O42" s="119"/>
    </row>
    <row r="43" spans="1:15" ht="12.75">
      <c r="A43" s="12">
        <v>16</v>
      </c>
      <c r="B43" s="92" t="s">
        <v>31</v>
      </c>
      <c r="C43" s="93"/>
      <c r="D43" s="94"/>
      <c r="E43" s="19" t="s">
        <v>16</v>
      </c>
      <c r="F43" s="31">
        <v>2</v>
      </c>
      <c r="G43" s="52"/>
      <c r="H43" s="25"/>
      <c r="I43" s="1" t="s">
        <v>3</v>
      </c>
      <c r="J43" s="110" t="s">
        <v>118</v>
      </c>
      <c r="K43" s="111"/>
      <c r="L43" s="16" t="s">
        <v>208</v>
      </c>
      <c r="M43" s="92" t="s">
        <v>223</v>
      </c>
      <c r="N43" s="93"/>
      <c r="O43" s="94"/>
    </row>
    <row r="44" spans="1:15" ht="12.75" customHeight="1" thickBot="1">
      <c r="A44" s="22"/>
      <c r="B44" s="95"/>
      <c r="C44" s="96"/>
      <c r="D44" s="97"/>
      <c r="E44" s="28"/>
      <c r="F44" s="32"/>
      <c r="G44" s="32"/>
      <c r="H44" s="10">
        <v>6609.53</v>
      </c>
      <c r="I44" s="37" t="s">
        <v>4</v>
      </c>
      <c r="J44" s="139" t="s">
        <v>26</v>
      </c>
      <c r="K44" s="140"/>
      <c r="L44" s="11" t="s">
        <v>222</v>
      </c>
      <c r="M44" s="147"/>
      <c r="N44" s="118"/>
      <c r="O44" s="119"/>
    </row>
    <row r="45" spans="1:15" ht="12.75">
      <c r="A45" s="12">
        <v>17</v>
      </c>
      <c r="B45" s="92" t="s">
        <v>31</v>
      </c>
      <c r="C45" s="93"/>
      <c r="D45" s="94"/>
      <c r="E45" s="19" t="s">
        <v>121</v>
      </c>
      <c r="F45" s="31">
        <v>4</v>
      </c>
      <c r="G45" s="52">
        <v>5995.16</v>
      </c>
      <c r="H45" s="25"/>
      <c r="I45" s="1" t="s">
        <v>3</v>
      </c>
      <c r="J45" s="110" t="s">
        <v>119</v>
      </c>
      <c r="K45" s="111"/>
      <c r="L45" s="16" t="s">
        <v>209</v>
      </c>
      <c r="M45" s="92" t="s">
        <v>223</v>
      </c>
      <c r="N45" s="93"/>
      <c r="O45" s="94"/>
    </row>
    <row r="46" spans="1:15" ht="13.5" thickBot="1">
      <c r="A46" s="15"/>
      <c r="B46" s="95" t="s">
        <v>25</v>
      </c>
      <c r="C46" s="96"/>
      <c r="D46" s="97"/>
      <c r="E46" s="35" t="s">
        <v>17</v>
      </c>
      <c r="F46" s="32">
        <v>1.6</v>
      </c>
      <c r="G46" s="32">
        <v>1910.84</v>
      </c>
      <c r="H46" s="10">
        <v>7906.26</v>
      </c>
      <c r="I46" s="37" t="s">
        <v>4</v>
      </c>
      <c r="J46" s="139" t="s">
        <v>120</v>
      </c>
      <c r="K46" s="140"/>
      <c r="L46" s="11" t="s">
        <v>222</v>
      </c>
      <c r="M46" s="147"/>
      <c r="N46" s="118"/>
      <c r="O46" s="119"/>
    </row>
    <row r="47" spans="1:15" ht="12.75">
      <c r="A47" s="12">
        <v>18</v>
      </c>
      <c r="B47" s="92" t="s">
        <v>31</v>
      </c>
      <c r="C47" s="93"/>
      <c r="D47" s="94"/>
      <c r="E47" s="19" t="s">
        <v>17</v>
      </c>
      <c r="F47" s="31">
        <v>1</v>
      </c>
      <c r="G47" s="52"/>
      <c r="H47" s="25"/>
      <c r="I47" s="1" t="s">
        <v>3</v>
      </c>
      <c r="J47" s="90" t="s">
        <v>52</v>
      </c>
      <c r="K47" s="91"/>
      <c r="L47" s="16" t="s">
        <v>210</v>
      </c>
      <c r="M47" s="92" t="s">
        <v>223</v>
      </c>
      <c r="N47" s="93"/>
      <c r="O47" s="94"/>
    </row>
    <row r="48" spans="1:15" ht="13.5" thickBot="1">
      <c r="A48" s="15"/>
      <c r="B48" s="92"/>
      <c r="C48" s="93"/>
      <c r="D48" s="94"/>
      <c r="E48" s="35"/>
      <c r="F48" s="32"/>
      <c r="G48" s="32"/>
      <c r="H48" s="10">
        <v>1613.27</v>
      </c>
      <c r="I48" s="37" t="s">
        <v>4</v>
      </c>
      <c r="J48" s="139" t="s">
        <v>26</v>
      </c>
      <c r="K48" s="140"/>
      <c r="L48" s="11" t="s">
        <v>222</v>
      </c>
      <c r="M48" s="147"/>
      <c r="N48" s="118"/>
      <c r="O48" s="119"/>
    </row>
    <row r="49" spans="1:15" ht="12.75">
      <c r="A49" s="12">
        <v>19</v>
      </c>
      <c r="B49" s="87" t="s">
        <v>39</v>
      </c>
      <c r="C49" s="88"/>
      <c r="D49" s="89"/>
      <c r="E49" s="19" t="s">
        <v>16</v>
      </c>
      <c r="F49" s="31">
        <v>1</v>
      </c>
      <c r="G49" s="52"/>
      <c r="H49" s="25"/>
      <c r="I49" s="1" t="s">
        <v>3</v>
      </c>
      <c r="J49" s="110" t="s">
        <v>53</v>
      </c>
      <c r="K49" s="111"/>
      <c r="L49" s="16" t="s">
        <v>211</v>
      </c>
      <c r="M49" s="92" t="s">
        <v>223</v>
      </c>
      <c r="N49" s="93"/>
      <c r="O49" s="94"/>
    </row>
    <row r="50" spans="1:15" ht="13.5" thickBot="1">
      <c r="A50" s="15"/>
      <c r="B50" s="95"/>
      <c r="C50" s="96"/>
      <c r="D50" s="97"/>
      <c r="E50" s="35"/>
      <c r="F50" s="32"/>
      <c r="G50" s="32"/>
      <c r="H50" s="10">
        <v>1187.4</v>
      </c>
      <c r="I50" s="37" t="s">
        <v>4</v>
      </c>
      <c r="J50" s="139" t="s">
        <v>55</v>
      </c>
      <c r="K50" s="140"/>
      <c r="L50" s="11" t="s">
        <v>222</v>
      </c>
      <c r="M50" s="95"/>
      <c r="N50" s="96"/>
      <c r="O50" s="97"/>
    </row>
    <row r="51" spans="1:15" ht="12.75">
      <c r="A51" s="12">
        <v>20</v>
      </c>
      <c r="B51" s="92" t="s">
        <v>122</v>
      </c>
      <c r="C51" s="93"/>
      <c r="D51" s="94"/>
      <c r="E51" s="19" t="s">
        <v>41</v>
      </c>
      <c r="F51" s="31">
        <v>1.35</v>
      </c>
      <c r="G51" s="52"/>
      <c r="H51" s="25"/>
      <c r="I51" s="1" t="s">
        <v>3</v>
      </c>
      <c r="J51" s="110" t="s">
        <v>54</v>
      </c>
      <c r="K51" s="111"/>
      <c r="L51" s="16" t="s">
        <v>212</v>
      </c>
      <c r="M51" s="92" t="s">
        <v>224</v>
      </c>
      <c r="N51" s="93"/>
      <c r="O51" s="94"/>
    </row>
    <row r="52" spans="1:15" ht="13.5" thickBot="1">
      <c r="A52" s="15"/>
      <c r="B52" s="95"/>
      <c r="C52" s="96"/>
      <c r="D52" s="97"/>
      <c r="E52" s="35"/>
      <c r="F52" s="32"/>
      <c r="G52" s="32"/>
      <c r="H52" s="10">
        <v>3321.8</v>
      </c>
      <c r="I52" s="37" t="s">
        <v>4</v>
      </c>
      <c r="J52" s="139" t="s">
        <v>123</v>
      </c>
      <c r="K52" s="140"/>
      <c r="L52" s="11" t="s">
        <v>222</v>
      </c>
      <c r="M52" s="147"/>
      <c r="N52" s="118"/>
      <c r="O52" s="119"/>
    </row>
    <row r="53" spans="1:15" ht="12.75">
      <c r="A53" s="12">
        <v>21</v>
      </c>
      <c r="B53" s="92" t="s">
        <v>122</v>
      </c>
      <c r="C53" s="93"/>
      <c r="D53" s="94"/>
      <c r="E53" s="19" t="s">
        <v>41</v>
      </c>
      <c r="F53" s="31">
        <v>1.31</v>
      </c>
      <c r="G53" s="52"/>
      <c r="H53" s="25"/>
      <c r="I53" s="1" t="s">
        <v>3</v>
      </c>
      <c r="J53" s="90" t="s">
        <v>124</v>
      </c>
      <c r="K53" s="91"/>
      <c r="L53" s="16" t="s">
        <v>213</v>
      </c>
      <c r="M53" s="92" t="s">
        <v>224</v>
      </c>
      <c r="N53" s="93"/>
      <c r="O53" s="94"/>
    </row>
    <row r="54" spans="1:15" ht="13.5" thickBot="1">
      <c r="A54" s="15"/>
      <c r="B54" s="95"/>
      <c r="C54" s="96"/>
      <c r="D54" s="97"/>
      <c r="E54" s="35"/>
      <c r="F54" s="32"/>
      <c r="G54" s="32"/>
      <c r="H54" s="10">
        <v>3223.4</v>
      </c>
      <c r="I54" s="37" t="s">
        <v>4</v>
      </c>
      <c r="J54" s="139" t="s">
        <v>125</v>
      </c>
      <c r="K54" s="140"/>
      <c r="L54" s="11" t="s">
        <v>222</v>
      </c>
      <c r="M54" s="147"/>
      <c r="N54" s="118"/>
      <c r="O54" s="119"/>
    </row>
    <row r="55" spans="1:15" ht="12.75">
      <c r="A55" s="18">
        <v>22</v>
      </c>
      <c r="B55" s="92" t="s">
        <v>31</v>
      </c>
      <c r="C55" s="93"/>
      <c r="D55" s="94"/>
      <c r="E55" s="33" t="s">
        <v>16</v>
      </c>
      <c r="F55" s="53" t="s">
        <v>128</v>
      </c>
      <c r="G55" s="53"/>
      <c r="H55" s="4"/>
      <c r="I55" s="1" t="s">
        <v>3</v>
      </c>
      <c r="J55" s="90" t="s">
        <v>126</v>
      </c>
      <c r="K55" s="91"/>
      <c r="L55" s="27" t="s">
        <v>214</v>
      </c>
      <c r="M55" s="92" t="s">
        <v>223</v>
      </c>
      <c r="N55" s="93"/>
      <c r="O55" s="94"/>
    </row>
    <row r="56" spans="1:15" ht="13.5" thickBot="1">
      <c r="A56" s="30"/>
      <c r="B56" s="95"/>
      <c r="C56" s="96"/>
      <c r="D56" s="97"/>
      <c r="E56" s="35"/>
      <c r="F56" s="54"/>
      <c r="G56" s="54"/>
      <c r="H56" s="10">
        <v>4066</v>
      </c>
      <c r="I56" s="37" t="s">
        <v>4</v>
      </c>
      <c r="J56" s="148" t="s">
        <v>127</v>
      </c>
      <c r="K56" s="149"/>
      <c r="L56" s="11" t="s">
        <v>222</v>
      </c>
      <c r="M56" s="95"/>
      <c r="N56" s="96"/>
      <c r="O56" s="97"/>
    </row>
    <row r="57" spans="1:15" ht="12.75">
      <c r="A57" s="12">
        <v>23</v>
      </c>
      <c r="B57" s="87" t="s">
        <v>131</v>
      </c>
      <c r="C57" s="88"/>
      <c r="D57" s="89"/>
      <c r="E57" s="19" t="s">
        <v>41</v>
      </c>
      <c r="F57" s="31">
        <v>16.1</v>
      </c>
      <c r="G57" s="52"/>
      <c r="H57" s="25"/>
      <c r="I57" s="1" t="s">
        <v>3</v>
      </c>
      <c r="J57" s="90" t="s">
        <v>129</v>
      </c>
      <c r="K57" s="91"/>
      <c r="L57" s="16" t="s">
        <v>215</v>
      </c>
      <c r="M57" s="92" t="s">
        <v>224</v>
      </c>
      <c r="N57" s="93"/>
      <c r="O57" s="94"/>
    </row>
    <row r="58" spans="1:15" ht="13.5" thickBot="1">
      <c r="A58" s="15"/>
      <c r="B58" s="92"/>
      <c r="C58" s="93"/>
      <c r="D58" s="94"/>
      <c r="E58" s="35"/>
      <c r="F58" s="32"/>
      <c r="G58" s="32"/>
      <c r="H58" s="10">
        <v>25507</v>
      </c>
      <c r="I58" s="37" t="s">
        <v>4</v>
      </c>
      <c r="J58" s="134" t="s">
        <v>130</v>
      </c>
      <c r="K58" s="135"/>
      <c r="L58" s="11" t="s">
        <v>222</v>
      </c>
      <c r="M58" s="95"/>
      <c r="N58" s="96"/>
      <c r="O58" s="97"/>
    </row>
    <row r="59" spans="1:15" ht="12.75">
      <c r="A59" s="12">
        <v>24</v>
      </c>
      <c r="B59" s="87" t="s">
        <v>39</v>
      </c>
      <c r="C59" s="88"/>
      <c r="D59" s="89"/>
      <c r="E59" s="19" t="s">
        <v>17</v>
      </c>
      <c r="F59" s="31">
        <v>22</v>
      </c>
      <c r="G59" s="52">
        <v>30087</v>
      </c>
      <c r="H59" s="25"/>
      <c r="I59" s="1" t="s">
        <v>3</v>
      </c>
      <c r="J59" s="90" t="s">
        <v>132</v>
      </c>
      <c r="K59" s="91"/>
      <c r="L59" s="16" t="s">
        <v>216</v>
      </c>
      <c r="M59" s="92" t="s">
        <v>224</v>
      </c>
      <c r="N59" s="93"/>
      <c r="O59" s="94"/>
    </row>
    <row r="60" spans="1:15" ht="13.5" thickBot="1">
      <c r="A60" s="15"/>
      <c r="B60" s="95" t="s">
        <v>134</v>
      </c>
      <c r="C60" s="96"/>
      <c r="D60" s="97"/>
      <c r="E60" s="35" t="s">
        <v>16</v>
      </c>
      <c r="F60" s="32">
        <v>1</v>
      </c>
      <c r="G60" s="32">
        <v>2016</v>
      </c>
      <c r="H60" s="10">
        <v>32103</v>
      </c>
      <c r="I60" s="37" t="s">
        <v>4</v>
      </c>
      <c r="J60" s="151" t="s">
        <v>133</v>
      </c>
      <c r="K60" s="152"/>
      <c r="L60" s="11" t="s">
        <v>222</v>
      </c>
      <c r="M60" s="147"/>
      <c r="N60" s="118"/>
      <c r="O60" s="119"/>
    </row>
    <row r="61" spans="1:15" ht="12.75">
      <c r="A61" s="12">
        <v>25</v>
      </c>
      <c r="B61" s="92" t="s">
        <v>31</v>
      </c>
      <c r="C61" s="93"/>
      <c r="D61" s="94"/>
      <c r="E61" s="19" t="s">
        <v>16</v>
      </c>
      <c r="F61" s="31">
        <v>4</v>
      </c>
      <c r="G61" s="52"/>
      <c r="H61" s="25"/>
      <c r="I61" s="1" t="s">
        <v>3</v>
      </c>
      <c r="J61" s="90" t="s">
        <v>135</v>
      </c>
      <c r="K61" s="91"/>
      <c r="L61" s="16" t="s">
        <v>217</v>
      </c>
      <c r="M61" s="92" t="s">
        <v>223</v>
      </c>
      <c r="N61" s="93"/>
      <c r="O61" s="94"/>
    </row>
    <row r="62" spans="1:15" ht="13.5" thickBot="1">
      <c r="A62" s="15"/>
      <c r="B62" s="95"/>
      <c r="C62" s="96"/>
      <c r="D62" s="97"/>
      <c r="E62" s="35"/>
      <c r="F62" s="32"/>
      <c r="G62" s="32"/>
      <c r="H62" s="10">
        <v>3915.39</v>
      </c>
      <c r="I62" s="37" t="s">
        <v>4</v>
      </c>
      <c r="J62" s="134" t="s">
        <v>136</v>
      </c>
      <c r="K62" s="135"/>
      <c r="L62" s="11" t="s">
        <v>222</v>
      </c>
      <c r="M62" s="147"/>
      <c r="N62" s="118"/>
      <c r="O62" s="119"/>
    </row>
    <row r="63" spans="1:15" ht="12.75">
      <c r="A63" s="12">
        <v>26</v>
      </c>
      <c r="B63" s="92" t="s">
        <v>31</v>
      </c>
      <c r="C63" s="93"/>
      <c r="D63" s="94"/>
      <c r="E63" s="19" t="s">
        <v>16</v>
      </c>
      <c r="F63" s="31">
        <v>3</v>
      </c>
      <c r="G63" s="52"/>
      <c r="H63" s="25"/>
      <c r="I63" s="1" t="s">
        <v>3</v>
      </c>
      <c r="J63" s="110" t="s">
        <v>137</v>
      </c>
      <c r="K63" s="111"/>
      <c r="L63" s="16" t="s">
        <v>218</v>
      </c>
      <c r="M63" s="92" t="s">
        <v>223</v>
      </c>
      <c r="N63" s="93"/>
      <c r="O63" s="94"/>
    </row>
    <row r="64" spans="1:15" ht="13.5" thickBot="1">
      <c r="A64" s="15"/>
      <c r="B64" s="95"/>
      <c r="C64" s="96"/>
      <c r="D64" s="97"/>
      <c r="E64" s="35"/>
      <c r="F64" s="32"/>
      <c r="G64" s="32"/>
      <c r="H64" s="10">
        <v>922.8</v>
      </c>
      <c r="I64" s="37" t="s">
        <v>4</v>
      </c>
      <c r="J64" s="132" t="s">
        <v>138</v>
      </c>
      <c r="K64" s="133"/>
      <c r="L64" s="11" t="s">
        <v>222</v>
      </c>
      <c r="M64" s="95"/>
      <c r="N64" s="96"/>
      <c r="O64" s="97"/>
    </row>
    <row r="65" spans="1:15" ht="12.75">
      <c r="A65" s="12">
        <v>27</v>
      </c>
      <c r="B65" s="92" t="s">
        <v>31</v>
      </c>
      <c r="C65" s="93"/>
      <c r="D65" s="94"/>
      <c r="E65" s="19" t="s">
        <v>141</v>
      </c>
      <c r="F65" s="31">
        <v>2</v>
      </c>
      <c r="G65" s="52"/>
      <c r="H65" s="25"/>
      <c r="I65" s="1" t="s">
        <v>3</v>
      </c>
      <c r="J65" s="110" t="s">
        <v>139</v>
      </c>
      <c r="K65" s="111"/>
      <c r="L65" s="16" t="s">
        <v>219</v>
      </c>
      <c r="M65" s="92" t="s">
        <v>223</v>
      </c>
      <c r="N65" s="93"/>
      <c r="O65" s="94"/>
    </row>
    <row r="66" spans="1:15" ht="13.5" thickBot="1">
      <c r="A66" s="15"/>
      <c r="B66" s="95"/>
      <c r="C66" s="96"/>
      <c r="D66" s="97"/>
      <c r="E66" s="35"/>
      <c r="F66" s="32"/>
      <c r="G66" s="32"/>
      <c r="H66" s="10">
        <v>1700.8</v>
      </c>
      <c r="I66" s="37" t="s">
        <v>4</v>
      </c>
      <c r="J66" s="134" t="s">
        <v>140</v>
      </c>
      <c r="K66" s="135"/>
      <c r="L66" s="11" t="s">
        <v>222</v>
      </c>
      <c r="M66" s="147"/>
      <c r="N66" s="118"/>
      <c r="O66" s="119"/>
    </row>
    <row r="67" spans="1:15" ht="12.75">
      <c r="A67" s="12">
        <v>28</v>
      </c>
      <c r="B67" s="92" t="s">
        <v>31</v>
      </c>
      <c r="C67" s="93"/>
      <c r="D67" s="94"/>
      <c r="E67" s="19" t="s">
        <v>16</v>
      </c>
      <c r="F67" s="31">
        <v>1</v>
      </c>
      <c r="G67" s="52"/>
      <c r="H67" s="25"/>
      <c r="I67" s="1" t="s">
        <v>3</v>
      </c>
      <c r="J67" s="110" t="s">
        <v>57</v>
      </c>
      <c r="K67" s="111"/>
      <c r="L67" s="16" t="s">
        <v>220</v>
      </c>
      <c r="M67" s="92" t="s">
        <v>223</v>
      </c>
      <c r="N67" s="93"/>
      <c r="O67" s="94"/>
    </row>
    <row r="68" spans="1:15" ht="13.5" thickBot="1">
      <c r="A68" s="15"/>
      <c r="B68" s="95"/>
      <c r="C68" s="96"/>
      <c r="D68" s="97"/>
      <c r="E68" s="35"/>
      <c r="F68" s="32"/>
      <c r="G68" s="32"/>
      <c r="H68" s="10">
        <v>696</v>
      </c>
      <c r="I68" s="37" t="s">
        <v>4</v>
      </c>
      <c r="J68" s="132" t="s">
        <v>142</v>
      </c>
      <c r="K68" s="133"/>
      <c r="L68" s="11" t="s">
        <v>222</v>
      </c>
      <c r="M68" s="95"/>
      <c r="N68" s="96"/>
      <c r="O68" s="97"/>
    </row>
    <row r="69" spans="1:15" ht="12.75">
      <c r="A69" s="12">
        <v>29</v>
      </c>
      <c r="B69" s="92" t="s">
        <v>31</v>
      </c>
      <c r="C69" s="93"/>
      <c r="D69" s="94"/>
      <c r="E69" s="19" t="s">
        <v>16</v>
      </c>
      <c r="F69" s="31">
        <v>3</v>
      </c>
      <c r="G69" s="52">
        <v>2142.2</v>
      </c>
      <c r="H69" s="25"/>
      <c r="I69" s="1" t="s">
        <v>3</v>
      </c>
      <c r="J69" s="110" t="s">
        <v>143</v>
      </c>
      <c r="K69" s="111"/>
      <c r="L69" s="16" t="s">
        <v>221</v>
      </c>
      <c r="M69" s="92" t="s">
        <v>223</v>
      </c>
      <c r="N69" s="93"/>
      <c r="O69" s="94"/>
    </row>
    <row r="70" spans="1:15" ht="13.5" thickBot="1">
      <c r="A70" s="15"/>
      <c r="B70" s="95" t="s">
        <v>122</v>
      </c>
      <c r="C70" s="96"/>
      <c r="D70" s="97"/>
      <c r="E70" s="35" t="s">
        <v>41</v>
      </c>
      <c r="F70" s="32">
        <v>0.74</v>
      </c>
      <c r="G70" s="32">
        <v>1820.6</v>
      </c>
      <c r="H70" s="10">
        <v>3962.8</v>
      </c>
      <c r="I70" s="37" t="s">
        <v>4</v>
      </c>
      <c r="J70" s="134" t="s">
        <v>144</v>
      </c>
      <c r="K70" s="135"/>
      <c r="L70" s="11" t="s">
        <v>222</v>
      </c>
      <c r="M70" s="92" t="s">
        <v>224</v>
      </c>
      <c r="N70" s="93"/>
      <c r="O70" s="94"/>
    </row>
    <row r="71" spans="1:15" ht="13.5" thickBot="1">
      <c r="A71" s="12"/>
      <c r="B71" s="117"/>
      <c r="C71" s="118"/>
      <c r="D71" s="119"/>
      <c r="E71" s="19"/>
      <c r="F71" s="83"/>
      <c r="G71" s="84" t="s">
        <v>21</v>
      </c>
      <c r="H71" s="57">
        <f>SUM(H13:H70)</f>
        <v>216133.91999999995</v>
      </c>
      <c r="I71" s="85"/>
      <c r="J71" s="110"/>
      <c r="K71" s="111"/>
      <c r="L71" s="16"/>
      <c r="M71" s="136"/>
      <c r="N71" s="137"/>
      <c r="O71" s="138"/>
    </row>
    <row r="72" spans="1:15" ht="12.75">
      <c r="A72" s="12">
        <v>30</v>
      </c>
      <c r="B72" s="61" t="s">
        <v>61</v>
      </c>
      <c r="C72" s="62"/>
      <c r="D72" s="63"/>
      <c r="E72" s="19" t="s">
        <v>62</v>
      </c>
      <c r="F72" s="31">
        <v>4</v>
      </c>
      <c r="G72" s="52"/>
      <c r="H72" s="25"/>
      <c r="I72" s="1" t="s">
        <v>3</v>
      </c>
      <c r="J72" s="90" t="s">
        <v>60</v>
      </c>
      <c r="K72" s="91"/>
      <c r="L72" s="50" t="s">
        <v>196</v>
      </c>
      <c r="M72" s="92" t="s">
        <v>198</v>
      </c>
      <c r="N72" s="93"/>
      <c r="O72" s="94"/>
    </row>
    <row r="73" spans="1:14" ht="13.5" thickBot="1">
      <c r="A73" s="15"/>
      <c r="B73" s="95" t="s">
        <v>63</v>
      </c>
      <c r="C73" s="96"/>
      <c r="D73" s="97"/>
      <c r="E73" s="35"/>
      <c r="F73" s="32"/>
      <c r="G73" s="32"/>
      <c r="H73" s="32">
        <v>169637</v>
      </c>
      <c r="I73" s="60" t="s">
        <v>195</v>
      </c>
      <c r="J73" s="98" t="s">
        <v>145</v>
      </c>
      <c r="K73" s="99"/>
      <c r="L73" s="11" t="s">
        <v>197</v>
      </c>
      <c r="M73" s="100"/>
      <c r="N73" s="101"/>
    </row>
    <row r="74" spans="1:15" ht="12.75">
      <c r="A74" s="79">
        <v>31</v>
      </c>
      <c r="B74" s="125" t="s">
        <v>167</v>
      </c>
      <c r="C74" s="126"/>
      <c r="D74" s="127"/>
      <c r="E74" s="33" t="s">
        <v>16</v>
      </c>
      <c r="F74" s="31">
        <v>1</v>
      </c>
      <c r="G74" s="52"/>
      <c r="H74" s="80"/>
      <c r="I74" s="1" t="s">
        <v>35</v>
      </c>
      <c r="J74" s="128" t="s">
        <v>112</v>
      </c>
      <c r="K74" s="129"/>
      <c r="L74" s="81" t="s">
        <v>171</v>
      </c>
      <c r="M74" s="92" t="s">
        <v>64</v>
      </c>
      <c r="N74" s="93"/>
      <c r="O74" s="89"/>
    </row>
    <row r="75" spans="1:15" ht="13.5" thickBot="1">
      <c r="A75" s="15"/>
      <c r="B75" s="123"/>
      <c r="C75" s="123"/>
      <c r="D75" s="124"/>
      <c r="E75" s="35"/>
      <c r="F75" s="32"/>
      <c r="G75" s="32"/>
      <c r="H75" s="32">
        <v>7800</v>
      </c>
      <c r="I75" s="37" t="s">
        <v>168</v>
      </c>
      <c r="J75" s="130" t="s">
        <v>46</v>
      </c>
      <c r="K75" s="131"/>
      <c r="L75" s="11" t="s">
        <v>170</v>
      </c>
      <c r="M75" s="100" t="s">
        <v>169</v>
      </c>
      <c r="N75" s="102"/>
      <c r="O75" s="49"/>
    </row>
    <row r="76" spans="1:15" ht="12.75">
      <c r="A76" s="12">
        <v>32</v>
      </c>
      <c r="B76" s="120" t="s">
        <v>160</v>
      </c>
      <c r="C76" s="121"/>
      <c r="D76" s="122"/>
      <c r="E76" s="19" t="s">
        <v>41</v>
      </c>
      <c r="F76" s="31">
        <v>58.64</v>
      </c>
      <c r="G76" s="52"/>
      <c r="H76" s="25"/>
      <c r="I76" s="1" t="s">
        <v>3</v>
      </c>
      <c r="J76" s="110" t="s">
        <v>163</v>
      </c>
      <c r="K76" s="111"/>
      <c r="L76" s="50" t="s">
        <v>164</v>
      </c>
      <c r="M76" s="87" t="s">
        <v>166</v>
      </c>
      <c r="N76" s="88"/>
      <c r="O76" s="89"/>
    </row>
    <row r="77" spans="1:15" ht="13.5" thickBot="1">
      <c r="A77" s="15"/>
      <c r="B77" s="123"/>
      <c r="C77" s="123"/>
      <c r="D77" s="124"/>
      <c r="E77" s="35"/>
      <c r="F77" s="32"/>
      <c r="G77" s="32"/>
      <c r="H77" s="32">
        <v>130446.84</v>
      </c>
      <c r="I77" s="37" t="s">
        <v>161</v>
      </c>
      <c r="J77" s="103" t="s">
        <v>162</v>
      </c>
      <c r="K77" s="104"/>
      <c r="L77" s="11" t="s">
        <v>165</v>
      </c>
      <c r="M77" s="100"/>
      <c r="N77" s="102"/>
      <c r="O77" s="49"/>
    </row>
    <row r="78" spans="1:15" ht="12.75">
      <c r="A78" s="12">
        <v>33</v>
      </c>
      <c r="B78" s="87" t="s">
        <v>184</v>
      </c>
      <c r="C78" s="88"/>
      <c r="D78" s="89"/>
      <c r="E78" s="19" t="s">
        <v>41</v>
      </c>
      <c r="F78" s="31">
        <v>12</v>
      </c>
      <c r="G78" s="52"/>
      <c r="H78" s="25"/>
      <c r="I78" s="1" t="s">
        <v>35</v>
      </c>
      <c r="J78" s="110" t="s">
        <v>182</v>
      </c>
      <c r="K78" s="111"/>
      <c r="L78" s="50" t="s">
        <v>185</v>
      </c>
      <c r="M78" s="87" t="s">
        <v>58</v>
      </c>
      <c r="N78" s="88"/>
      <c r="O78" s="89"/>
    </row>
    <row r="79" spans="1:14" ht="13.5" thickBot="1">
      <c r="A79" s="15"/>
      <c r="B79" s="95"/>
      <c r="C79" s="96"/>
      <c r="D79" s="97"/>
      <c r="E79" s="35"/>
      <c r="F79" s="32"/>
      <c r="G79" s="32"/>
      <c r="H79" s="32">
        <v>16596.6</v>
      </c>
      <c r="I79" s="60" t="s">
        <v>181</v>
      </c>
      <c r="J79" s="98" t="s">
        <v>183</v>
      </c>
      <c r="K79" s="99"/>
      <c r="L79" s="11" t="s">
        <v>186</v>
      </c>
      <c r="M79" s="100" t="s">
        <v>187</v>
      </c>
      <c r="N79" s="101"/>
    </row>
    <row r="80" spans="1:15" ht="12.75">
      <c r="A80" s="12">
        <v>34</v>
      </c>
      <c r="B80" s="61" t="s">
        <v>61</v>
      </c>
      <c r="C80" s="62"/>
      <c r="D80" s="63"/>
      <c r="E80" s="19" t="s">
        <v>62</v>
      </c>
      <c r="F80" s="31">
        <v>4</v>
      </c>
      <c r="G80" s="52"/>
      <c r="H80" s="25"/>
      <c r="I80" s="1" t="s">
        <v>35</v>
      </c>
      <c r="J80" s="90" t="s">
        <v>132</v>
      </c>
      <c r="K80" s="91"/>
      <c r="L80" s="50" t="s">
        <v>146</v>
      </c>
      <c r="M80" s="92" t="s">
        <v>148</v>
      </c>
      <c r="N80" s="93"/>
      <c r="O80" s="94"/>
    </row>
    <row r="81" spans="1:14" ht="13.5" thickBot="1">
      <c r="A81" s="15"/>
      <c r="B81" s="95" t="s">
        <v>63</v>
      </c>
      <c r="C81" s="96"/>
      <c r="D81" s="97"/>
      <c r="E81" s="35"/>
      <c r="F81" s="32"/>
      <c r="G81" s="32"/>
      <c r="H81" s="32">
        <v>382352</v>
      </c>
      <c r="I81" s="60" t="s">
        <v>59</v>
      </c>
      <c r="J81" s="98" t="s">
        <v>145</v>
      </c>
      <c r="K81" s="99"/>
      <c r="L81" s="11" t="s">
        <v>147</v>
      </c>
      <c r="M81" s="100"/>
      <c r="N81" s="101"/>
    </row>
    <row r="82" spans="1:14" ht="12.75">
      <c r="A82" s="12">
        <v>35</v>
      </c>
      <c r="B82" s="66" t="s">
        <v>43</v>
      </c>
      <c r="C82" s="67"/>
      <c r="D82" s="68"/>
      <c r="E82" s="19" t="s">
        <v>16</v>
      </c>
      <c r="F82" s="31">
        <v>1</v>
      </c>
      <c r="G82" s="31"/>
      <c r="H82" s="25"/>
      <c r="I82" s="1" t="s">
        <v>3</v>
      </c>
      <c r="J82" s="64" t="s">
        <v>32</v>
      </c>
      <c r="K82" s="65"/>
      <c r="L82" s="55" t="s">
        <v>28</v>
      </c>
      <c r="M82" s="69" t="s">
        <v>30</v>
      </c>
      <c r="N82" s="70"/>
    </row>
    <row r="83" spans="1:14" ht="13.5" thickBot="1">
      <c r="A83" s="15"/>
      <c r="B83" s="117" t="s">
        <v>44</v>
      </c>
      <c r="C83" s="118"/>
      <c r="D83" s="119"/>
      <c r="E83" s="35"/>
      <c r="F83" s="32"/>
      <c r="G83" s="32"/>
      <c r="H83" s="32">
        <v>1700</v>
      </c>
      <c r="I83" s="37" t="s">
        <v>27</v>
      </c>
      <c r="J83" s="103" t="s">
        <v>26</v>
      </c>
      <c r="K83" s="104"/>
      <c r="L83" s="11" t="s">
        <v>29</v>
      </c>
      <c r="M83" s="95"/>
      <c r="N83" s="97"/>
    </row>
    <row r="84" spans="1:15" ht="12.75">
      <c r="A84" s="12">
        <v>36</v>
      </c>
      <c r="B84" s="87" t="s">
        <v>65</v>
      </c>
      <c r="C84" s="88"/>
      <c r="D84" s="89"/>
      <c r="E84" s="19" t="s">
        <v>16</v>
      </c>
      <c r="F84" s="31">
        <v>4</v>
      </c>
      <c r="G84" s="52"/>
      <c r="H84" s="25"/>
      <c r="I84" s="1" t="s">
        <v>3</v>
      </c>
      <c r="J84" s="72" t="s">
        <v>60</v>
      </c>
      <c r="K84" s="73"/>
      <c r="L84" s="50" t="s">
        <v>151</v>
      </c>
      <c r="M84" s="150" t="s">
        <v>75</v>
      </c>
      <c r="N84" s="143"/>
      <c r="O84" s="70"/>
    </row>
    <row r="85" spans="1:15" ht="13.5" thickBot="1">
      <c r="A85" s="15"/>
      <c r="B85" s="47" t="s">
        <v>67</v>
      </c>
      <c r="C85" s="48"/>
      <c r="D85" s="49"/>
      <c r="E85" s="35"/>
      <c r="F85" s="32"/>
      <c r="G85" s="32"/>
      <c r="H85" s="32">
        <v>29900</v>
      </c>
      <c r="I85" s="37" t="s">
        <v>27</v>
      </c>
      <c r="J85" s="103" t="s">
        <v>26</v>
      </c>
      <c r="K85" s="104"/>
      <c r="L85" s="71" t="s">
        <v>66</v>
      </c>
      <c r="M85" s="105" t="s">
        <v>76</v>
      </c>
      <c r="N85" s="106"/>
      <c r="O85" s="49">
        <f>SUM(A85:N85)</f>
        <v>29900</v>
      </c>
    </row>
    <row r="86" spans="1:15" ht="12.75">
      <c r="A86" s="12">
        <v>37</v>
      </c>
      <c r="B86" s="87" t="s">
        <v>65</v>
      </c>
      <c r="C86" s="88"/>
      <c r="D86" s="89"/>
      <c r="E86" s="19" t="s">
        <v>16</v>
      </c>
      <c r="F86" s="31">
        <v>4</v>
      </c>
      <c r="G86" s="52"/>
      <c r="H86" s="25"/>
      <c r="I86" s="1" t="s">
        <v>3</v>
      </c>
      <c r="J86" s="115" t="s">
        <v>149</v>
      </c>
      <c r="K86" s="116"/>
      <c r="L86" s="50" t="s">
        <v>150</v>
      </c>
      <c r="M86" s="87" t="s">
        <v>77</v>
      </c>
      <c r="N86" s="88"/>
      <c r="O86" s="89"/>
    </row>
    <row r="87" spans="1:15" ht="13.5" thickBot="1">
      <c r="A87" s="15"/>
      <c r="B87" s="95" t="s">
        <v>67</v>
      </c>
      <c r="C87" s="96"/>
      <c r="D87" s="97"/>
      <c r="E87" s="35"/>
      <c r="F87" s="32"/>
      <c r="G87" s="32"/>
      <c r="H87" s="32">
        <v>29900</v>
      </c>
      <c r="I87" s="37" t="s">
        <v>27</v>
      </c>
      <c r="J87" s="103" t="s">
        <v>26</v>
      </c>
      <c r="K87" s="104"/>
      <c r="L87" s="71" t="s">
        <v>66</v>
      </c>
      <c r="M87" s="105" t="s">
        <v>76</v>
      </c>
      <c r="N87" s="106"/>
      <c r="O87" s="49">
        <f>SUM(A87:N87)</f>
        <v>29900</v>
      </c>
    </row>
    <row r="88" spans="1:15" ht="12.75">
      <c r="A88" s="12">
        <v>38</v>
      </c>
      <c r="B88" s="87" t="s">
        <v>65</v>
      </c>
      <c r="C88" s="88"/>
      <c r="D88" s="89"/>
      <c r="E88" s="19" t="s">
        <v>16</v>
      </c>
      <c r="F88" s="31">
        <v>3</v>
      </c>
      <c r="G88" s="52"/>
      <c r="H88" s="25"/>
      <c r="I88" s="1" t="s">
        <v>3</v>
      </c>
      <c r="J88" s="115" t="s">
        <v>152</v>
      </c>
      <c r="K88" s="116"/>
      <c r="L88" s="55" t="s">
        <v>153</v>
      </c>
      <c r="M88" s="87" t="s">
        <v>78</v>
      </c>
      <c r="N88" s="88"/>
      <c r="O88" s="89"/>
    </row>
    <row r="89" spans="1:15" ht="13.5" thickBot="1">
      <c r="A89" s="15"/>
      <c r="B89" s="95" t="s">
        <v>70</v>
      </c>
      <c r="C89" s="96"/>
      <c r="D89" s="97"/>
      <c r="E89" s="35"/>
      <c r="F89" s="32"/>
      <c r="G89" s="32"/>
      <c r="H89" s="32">
        <v>20850</v>
      </c>
      <c r="I89" s="37" t="s">
        <v>27</v>
      </c>
      <c r="J89" s="103" t="s">
        <v>26</v>
      </c>
      <c r="K89" s="104"/>
      <c r="L89" s="71" t="s">
        <v>74</v>
      </c>
      <c r="M89" s="105" t="s">
        <v>76</v>
      </c>
      <c r="N89" s="106"/>
      <c r="O89" s="49">
        <f>SUM(A89:N89)</f>
        <v>20850</v>
      </c>
    </row>
    <row r="90" spans="1:15" ht="12.75">
      <c r="A90" s="12">
        <v>39</v>
      </c>
      <c r="B90" s="87" t="s">
        <v>65</v>
      </c>
      <c r="C90" s="88"/>
      <c r="D90" s="89"/>
      <c r="E90" s="19" t="s">
        <v>16</v>
      </c>
      <c r="F90" s="31">
        <v>1</v>
      </c>
      <c r="G90" s="52"/>
      <c r="H90" s="25"/>
      <c r="I90" s="1" t="s">
        <v>3</v>
      </c>
      <c r="J90" s="115" t="s">
        <v>154</v>
      </c>
      <c r="K90" s="116"/>
      <c r="L90" s="50" t="s">
        <v>155</v>
      </c>
      <c r="M90" s="87" t="s">
        <v>79</v>
      </c>
      <c r="N90" s="88"/>
      <c r="O90" s="89"/>
    </row>
    <row r="91" spans="1:15" ht="13.5" thickBot="1">
      <c r="A91" s="15"/>
      <c r="B91" s="95" t="s">
        <v>70</v>
      </c>
      <c r="C91" s="96"/>
      <c r="D91" s="97"/>
      <c r="E91" s="35"/>
      <c r="F91" s="32"/>
      <c r="G91" s="32"/>
      <c r="H91" s="32">
        <v>9550</v>
      </c>
      <c r="I91" s="37" t="s">
        <v>27</v>
      </c>
      <c r="J91" s="103" t="s">
        <v>26</v>
      </c>
      <c r="K91" s="104"/>
      <c r="L91" s="71" t="s">
        <v>66</v>
      </c>
      <c r="M91" s="105" t="s">
        <v>76</v>
      </c>
      <c r="N91" s="106"/>
      <c r="O91" s="49">
        <f>SUM(A91:N91)</f>
        <v>9550</v>
      </c>
    </row>
    <row r="92" spans="1:15" ht="12.75">
      <c r="A92" s="12">
        <v>40</v>
      </c>
      <c r="B92" s="87" t="s">
        <v>65</v>
      </c>
      <c r="C92" s="88"/>
      <c r="D92" s="89"/>
      <c r="E92" s="19" t="s">
        <v>16</v>
      </c>
      <c r="F92" s="31">
        <v>3</v>
      </c>
      <c r="G92" s="52"/>
      <c r="H92" s="25"/>
      <c r="I92" s="1" t="s">
        <v>3</v>
      </c>
      <c r="J92" s="115" t="s">
        <v>156</v>
      </c>
      <c r="K92" s="116"/>
      <c r="L92" s="55" t="s">
        <v>157</v>
      </c>
      <c r="M92" s="87" t="s">
        <v>80</v>
      </c>
      <c r="N92" s="88"/>
      <c r="O92" s="89"/>
    </row>
    <row r="93" spans="1:15" ht="13.5" thickBot="1">
      <c r="A93" s="15"/>
      <c r="B93" s="95" t="s">
        <v>70</v>
      </c>
      <c r="C93" s="96"/>
      <c r="D93" s="97"/>
      <c r="E93" s="35"/>
      <c r="F93" s="32"/>
      <c r="G93" s="32"/>
      <c r="H93" s="32">
        <v>23850</v>
      </c>
      <c r="I93" s="37" t="s">
        <v>27</v>
      </c>
      <c r="J93" s="103" t="s">
        <v>73</v>
      </c>
      <c r="K93" s="104"/>
      <c r="L93" s="71" t="s">
        <v>66</v>
      </c>
      <c r="M93" s="105" t="s">
        <v>76</v>
      </c>
      <c r="N93" s="106"/>
      <c r="O93" s="49">
        <f>SUM(A93:N93)</f>
        <v>23850</v>
      </c>
    </row>
    <row r="94" spans="1:15" ht="12.75">
      <c r="A94" s="12">
        <v>41</v>
      </c>
      <c r="B94" s="112" t="s">
        <v>72</v>
      </c>
      <c r="C94" s="113"/>
      <c r="D94" s="114"/>
      <c r="E94" s="19" t="s">
        <v>16</v>
      </c>
      <c r="F94" s="31">
        <v>1</v>
      </c>
      <c r="G94" s="52"/>
      <c r="H94" s="25"/>
      <c r="I94" s="1" t="s">
        <v>68</v>
      </c>
      <c r="J94" s="115" t="s">
        <v>156</v>
      </c>
      <c r="K94" s="116"/>
      <c r="L94" s="50" t="s">
        <v>158</v>
      </c>
      <c r="M94" s="87" t="s">
        <v>81</v>
      </c>
      <c r="N94" s="88"/>
      <c r="O94" s="89"/>
    </row>
    <row r="95" spans="1:15" ht="13.5" thickBot="1">
      <c r="A95" s="15"/>
      <c r="B95" s="95" t="s">
        <v>71</v>
      </c>
      <c r="C95" s="96"/>
      <c r="D95" s="97"/>
      <c r="E95" s="35" t="s">
        <v>16</v>
      </c>
      <c r="F95" s="32">
        <v>1</v>
      </c>
      <c r="G95" s="32"/>
      <c r="H95" s="32">
        <v>14685</v>
      </c>
      <c r="I95" s="37" t="s">
        <v>69</v>
      </c>
      <c r="J95" s="103" t="s">
        <v>26</v>
      </c>
      <c r="K95" s="104"/>
      <c r="L95" s="71" t="s">
        <v>74</v>
      </c>
      <c r="M95" s="105" t="s">
        <v>76</v>
      </c>
      <c r="N95" s="106"/>
      <c r="O95" s="49">
        <f>SUM(A95:N95)</f>
        <v>14686</v>
      </c>
    </row>
    <row r="96" spans="1:15" ht="12.75">
      <c r="A96" s="12">
        <v>42</v>
      </c>
      <c r="B96" s="112" t="s">
        <v>72</v>
      </c>
      <c r="C96" s="113"/>
      <c r="D96" s="114"/>
      <c r="E96" s="19" t="s">
        <v>16</v>
      </c>
      <c r="F96" s="31">
        <v>1</v>
      </c>
      <c r="G96" s="52"/>
      <c r="H96" s="25"/>
      <c r="I96" s="1" t="s">
        <v>68</v>
      </c>
      <c r="J96" s="115" t="s">
        <v>135</v>
      </c>
      <c r="K96" s="116"/>
      <c r="L96" s="50" t="s">
        <v>159</v>
      </c>
      <c r="M96" s="87" t="s">
        <v>82</v>
      </c>
      <c r="N96" s="88"/>
      <c r="O96" s="89"/>
    </row>
    <row r="97" spans="1:15" ht="13.5" thickBot="1">
      <c r="A97" s="15"/>
      <c r="B97" s="95" t="s">
        <v>71</v>
      </c>
      <c r="C97" s="96"/>
      <c r="D97" s="97"/>
      <c r="E97" s="35" t="s">
        <v>16</v>
      </c>
      <c r="F97" s="32">
        <v>1</v>
      </c>
      <c r="G97" s="32"/>
      <c r="H97" s="32">
        <v>14685</v>
      </c>
      <c r="I97" s="37" t="s">
        <v>69</v>
      </c>
      <c r="J97" s="103" t="s">
        <v>26</v>
      </c>
      <c r="K97" s="104"/>
      <c r="L97" s="71" t="s">
        <v>74</v>
      </c>
      <c r="M97" s="105" t="s">
        <v>76</v>
      </c>
      <c r="N97" s="106"/>
      <c r="O97" s="49">
        <f>SUM(A97:N97)</f>
        <v>14686</v>
      </c>
    </row>
    <row r="98" spans="1:15" ht="13.5" thickBot="1">
      <c r="A98" s="12">
        <v>43</v>
      </c>
      <c r="B98" s="95" t="s">
        <v>173</v>
      </c>
      <c r="C98" s="96"/>
      <c r="D98" s="97"/>
      <c r="E98" s="19" t="s">
        <v>41</v>
      </c>
      <c r="F98" s="31">
        <v>28.8</v>
      </c>
      <c r="G98" s="52"/>
      <c r="H98" s="25"/>
      <c r="I98" s="1" t="s">
        <v>174</v>
      </c>
      <c r="J98" s="110" t="s">
        <v>112</v>
      </c>
      <c r="K98" s="111"/>
      <c r="L98" s="50" t="s">
        <v>176</v>
      </c>
      <c r="M98" s="92" t="s">
        <v>64</v>
      </c>
      <c r="N98" s="93"/>
      <c r="O98" s="89"/>
    </row>
    <row r="99" spans="1:15" ht="13.5" thickBot="1">
      <c r="A99" s="15"/>
      <c r="B99" s="95"/>
      <c r="C99" s="96"/>
      <c r="D99" s="97"/>
      <c r="E99" s="35"/>
      <c r="F99" s="32"/>
      <c r="G99" s="32"/>
      <c r="H99" s="32">
        <v>37350.2</v>
      </c>
      <c r="I99" s="37" t="s">
        <v>175</v>
      </c>
      <c r="J99" s="103" t="s">
        <v>172</v>
      </c>
      <c r="K99" s="104"/>
      <c r="L99" s="71" t="s">
        <v>177</v>
      </c>
      <c r="M99" s="105"/>
      <c r="N99" s="106"/>
      <c r="O99" s="49">
        <f>SUM(A99:N99)</f>
        <v>37350.2</v>
      </c>
    </row>
    <row r="100" spans="1:15" ht="12.75">
      <c r="A100" s="12">
        <v>44</v>
      </c>
      <c r="B100" s="107" t="s">
        <v>36</v>
      </c>
      <c r="C100" s="108"/>
      <c r="D100" s="109"/>
      <c r="E100" s="19" t="s">
        <v>16</v>
      </c>
      <c r="F100" s="31">
        <v>6</v>
      </c>
      <c r="G100" s="52"/>
      <c r="H100" s="25"/>
      <c r="I100" s="1" t="s">
        <v>3</v>
      </c>
      <c r="J100" s="110" t="s">
        <v>116</v>
      </c>
      <c r="K100" s="111"/>
      <c r="L100" s="50" t="s">
        <v>179</v>
      </c>
      <c r="M100" s="92" t="s">
        <v>188</v>
      </c>
      <c r="N100" s="93"/>
      <c r="O100" s="94"/>
    </row>
    <row r="101" spans="1:15" ht="13.5" thickBot="1">
      <c r="A101" s="15"/>
      <c r="B101" s="95"/>
      <c r="C101" s="96"/>
      <c r="D101" s="97"/>
      <c r="E101" s="35"/>
      <c r="F101" s="32"/>
      <c r="G101" s="32"/>
      <c r="H101" s="32">
        <v>32805.6</v>
      </c>
      <c r="I101" s="37" t="s">
        <v>178</v>
      </c>
      <c r="J101" s="103"/>
      <c r="K101" s="104"/>
      <c r="L101" s="71" t="s">
        <v>180</v>
      </c>
      <c r="M101" s="105"/>
      <c r="N101" s="106"/>
      <c r="O101" s="49">
        <f>SUM(A101:N101)</f>
        <v>32805.6</v>
      </c>
    </row>
    <row r="103" spans="7:8" ht="12.75">
      <c r="G103" s="58" t="s">
        <v>21</v>
      </c>
      <c r="H103" s="57">
        <f>SUM(H73:H102)</f>
        <v>922108.2399999999</v>
      </c>
    </row>
    <row r="105" spans="7:8" ht="12.75">
      <c r="G105" s="58" t="s">
        <v>38</v>
      </c>
      <c r="H105" s="57">
        <v>1138242.16</v>
      </c>
    </row>
    <row r="106" spans="7:8" ht="12.75">
      <c r="G106" s="58"/>
      <c r="H106" s="57"/>
    </row>
    <row r="108" ht="12.75">
      <c r="A108" s="57" t="s">
        <v>33</v>
      </c>
    </row>
    <row r="109" spans="7:8" ht="12.75">
      <c r="G109" s="58"/>
      <c r="H109" s="57"/>
    </row>
    <row r="111" ht="12.75">
      <c r="A111" s="57"/>
    </row>
  </sheetData>
  <sheetProtection/>
  <mergeCells count="263">
    <mergeCell ref="B37:D37"/>
    <mergeCell ref="J37:K37"/>
    <mergeCell ref="M41:O41"/>
    <mergeCell ref="M62:O62"/>
    <mergeCell ref="J58:K58"/>
    <mergeCell ref="M58:O58"/>
    <mergeCell ref="M45:O45"/>
    <mergeCell ref="J60:K60"/>
    <mergeCell ref="M60:O60"/>
    <mergeCell ref="M43:O43"/>
    <mergeCell ref="B94:D94"/>
    <mergeCell ref="J94:K94"/>
    <mergeCell ref="M94:O94"/>
    <mergeCell ref="M84:N84"/>
    <mergeCell ref="M85:N85"/>
    <mergeCell ref="B95:D95"/>
    <mergeCell ref="J95:K95"/>
    <mergeCell ref="M95:N95"/>
    <mergeCell ref="B92:D92"/>
    <mergeCell ref="J92:K92"/>
    <mergeCell ref="M92:O92"/>
    <mergeCell ref="M65:O65"/>
    <mergeCell ref="M66:O66"/>
    <mergeCell ref="B93:D93"/>
    <mergeCell ref="J93:K93"/>
    <mergeCell ref="M93:N93"/>
    <mergeCell ref="B63:D63"/>
    <mergeCell ref="J66:K66"/>
    <mergeCell ref="J63:K63"/>
    <mergeCell ref="M63:O63"/>
    <mergeCell ref="J64:K64"/>
    <mergeCell ref="M64:O64"/>
    <mergeCell ref="B66:D66"/>
    <mergeCell ref="B64:D64"/>
    <mergeCell ref="B65:D65"/>
    <mergeCell ref="J65:K65"/>
    <mergeCell ref="B56:D56"/>
    <mergeCell ref="M44:O44"/>
    <mergeCell ref="M46:O46"/>
    <mergeCell ref="M50:O50"/>
    <mergeCell ref="M52:O52"/>
    <mergeCell ref="M54:O54"/>
    <mergeCell ref="M49:O49"/>
    <mergeCell ref="J56:K56"/>
    <mergeCell ref="B54:D54"/>
    <mergeCell ref="J54:K54"/>
    <mergeCell ref="B52:D52"/>
    <mergeCell ref="B55:D55"/>
    <mergeCell ref="J55:K55"/>
    <mergeCell ref="M55:O55"/>
    <mergeCell ref="B46:D46"/>
    <mergeCell ref="J50:K50"/>
    <mergeCell ref="B53:D53"/>
    <mergeCell ref="J53:K53"/>
    <mergeCell ref="M53:O53"/>
    <mergeCell ref="J52:K52"/>
    <mergeCell ref="B51:D51"/>
    <mergeCell ref="B47:D47"/>
    <mergeCell ref="M51:O51"/>
    <mergeCell ref="J47:K47"/>
    <mergeCell ref="J51:K51"/>
    <mergeCell ref="B48:D48"/>
    <mergeCell ref="B49:D49"/>
    <mergeCell ref="J49:K49"/>
    <mergeCell ref="M48:O48"/>
    <mergeCell ref="M47:O47"/>
    <mergeCell ref="J45:K45"/>
    <mergeCell ref="B41:D41"/>
    <mergeCell ref="J48:K48"/>
    <mergeCell ref="J41:K41"/>
    <mergeCell ref="B44:D44"/>
    <mergeCell ref="J44:K44"/>
    <mergeCell ref="B45:D45"/>
    <mergeCell ref="J43:K43"/>
    <mergeCell ref="B43:D43"/>
    <mergeCell ref="B26:D26"/>
    <mergeCell ref="M42:O42"/>
    <mergeCell ref="M39:O39"/>
    <mergeCell ref="B42:D42"/>
    <mergeCell ref="J42:K42"/>
    <mergeCell ref="J26:K26"/>
    <mergeCell ref="J27:K27"/>
    <mergeCell ref="B32:D32"/>
    <mergeCell ref="J36:K36"/>
    <mergeCell ref="M40:O40"/>
    <mergeCell ref="J35:K35"/>
    <mergeCell ref="B35:D35"/>
    <mergeCell ref="B36:D36"/>
    <mergeCell ref="M32:O32"/>
    <mergeCell ref="M38:N38"/>
    <mergeCell ref="B23:D23"/>
    <mergeCell ref="B34:D34"/>
    <mergeCell ref="B31:D31"/>
    <mergeCell ref="B28:D28"/>
    <mergeCell ref="B27:D27"/>
    <mergeCell ref="J13:K13"/>
    <mergeCell ref="B24:D24"/>
    <mergeCell ref="B25:D25"/>
    <mergeCell ref="M10:O10"/>
    <mergeCell ref="M12:O12"/>
    <mergeCell ref="M14:O14"/>
    <mergeCell ref="M16:O16"/>
    <mergeCell ref="M17:O17"/>
    <mergeCell ref="J17:K17"/>
    <mergeCell ref="J16:K16"/>
    <mergeCell ref="M13:O13"/>
    <mergeCell ref="B15:D15"/>
    <mergeCell ref="J15:K15"/>
    <mergeCell ref="B6:L6"/>
    <mergeCell ref="B12:D12"/>
    <mergeCell ref="F7:I7"/>
    <mergeCell ref="J12:K12"/>
    <mergeCell ref="J14:K14"/>
    <mergeCell ref="B14:D14"/>
    <mergeCell ref="B13:D13"/>
    <mergeCell ref="B18:D18"/>
    <mergeCell ref="B20:D20"/>
    <mergeCell ref="B19:D19"/>
    <mergeCell ref="J19:K19"/>
    <mergeCell ref="B16:D16"/>
    <mergeCell ref="M18:O18"/>
    <mergeCell ref="J18:K18"/>
    <mergeCell ref="B17:D17"/>
    <mergeCell ref="M25:O25"/>
    <mergeCell ref="J24:K24"/>
    <mergeCell ref="M20:O20"/>
    <mergeCell ref="J22:K22"/>
    <mergeCell ref="B22:D22"/>
    <mergeCell ref="J20:K20"/>
    <mergeCell ref="M28:O28"/>
    <mergeCell ref="B33:D33"/>
    <mergeCell ref="M26:O26"/>
    <mergeCell ref="M23:O23"/>
    <mergeCell ref="M21:O21"/>
    <mergeCell ref="J25:K25"/>
    <mergeCell ref="M22:O22"/>
    <mergeCell ref="B21:D21"/>
    <mergeCell ref="J23:K23"/>
    <mergeCell ref="J21:K21"/>
    <mergeCell ref="M27:O27"/>
    <mergeCell ref="J33:K33"/>
    <mergeCell ref="J34:K34"/>
    <mergeCell ref="M34:O34"/>
    <mergeCell ref="M33:O33"/>
    <mergeCell ref="B29:D29"/>
    <mergeCell ref="J29:K29"/>
    <mergeCell ref="J28:K28"/>
    <mergeCell ref="B30:D30"/>
    <mergeCell ref="J31:K31"/>
    <mergeCell ref="B39:D39"/>
    <mergeCell ref="B50:D50"/>
    <mergeCell ref="M24:O24"/>
    <mergeCell ref="J46:K46"/>
    <mergeCell ref="J38:K38"/>
    <mergeCell ref="M30:O30"/>
    <mergeCell ref="M31:O31"/>
    <mergeCell ref="J30:K30"/>
    <mergeCell ref="J39:K39"/>
    <mergeCell ref="J32:K32"/>
    <mergeCell ref="M59:O59"/>
    <mergeCell ref="B60:D60"/>
    <mergeCell ref="J40:K40"/>
    <mergeCell ref="M36:O36"/>
    <mergeCell ref="M56:O56"/>
    <mergeCell ref="B61:D61"/>
    <mergeCell ref="J61:K61"/>
    <mergeCell ref="M61:O61"/>
    <mergeCell ref="B38:D38"/>
    <mergeCell ref="B40:D40"/>
    <mergeCell ref="J70:K70"/>
    <mergeCell ref="M71:O71"/>
    <mergeCell ref="B62:D62"/>
    <mergeCell ref="J62:K62"/>
    <mergeCell ref="B57:D57"/>
    <mergeCell ref="J57:K57"/>
    <mergeCell ref="M57:O57"/>
    <mergeCell ref="B58:D58"/>
    <mergeCell ref="B59:D59"/>
    <mergeCell ref="J59:K59"/>
    <mergeCell ref="B67:D67"/>
    <mergeCell ref="J67:K67"/>
    <mergeCell ref="M67:O67"/>
    <mergeCell ref="B68:D68"/>
    <mergeCell ref="J68:K68"/>
    <mergeCell ref="B90:D90"/>
    <mergeCell ref="B69:D69"/>
    <mergeCell ref="J69:K69"/>
    <mergeCell ref="M69:O69"/>
    <mergeCell ref="B70:D70"/>
    <mergeCell ref="J90:K90"/>
    <mergeCell ref="M90:O90"/>
    <mergeCell ref="B71:D71"/>
    <mergeCell ref="J71:K71"/>
    <mergeCell ref="B91:D91"/>
    <mergeCell ref="J91:K91"/>
    <mergeCell ref="M91:N91"/>
    <mergeCell ref="B77:D77"/>
    <mergeCell ref="J77:K77"/>
    <mergeCell ref="M77:N77"/>
    <mergeCell ref="B74:D74"/>
    <mergeCell ref="J74:K74"/>
    <mergeCell ref="M74:O74"/>
    <mergeCell ref="B75:D75"/>
    <mergeCell ref="J75:K75"/>
    <mergeCell ref="M75:N75"/>
    <mergeCell ref="B81:D81"/>
    <mergeCell ref="J81:K81"/>
    <mergeCell ref="M81:N81"/>
    <mergeCell ref="B79:D79"/>
    <mergeCell ref="J79:K79"/>
    <mergeCell ref="M79:N79"/>
    <mergeCell ref="M80:O80"/>
    <mergeCell ref="B89:D89"/>
    <mergeCell ref="B83:D83"/>
    <mergeCell ref="J83:K83"/>
    <mergeCell ref="M83:N83"/>
    <mergeCell ref="B86:D86"/>
    <mergeCell ref="J86:K86"/>
    <mergeCell ref="M86:O86"/>
    <mergeCell ref="B84:D84"/>
    <mergeCell ref="B87:D87"/>
    <mergeCell ref="J87:K87"/>
    <mergeCell ref="M87:N87"/>
    <mergeCell ref="B88:D88"/>
    <mergeCell ref="J88:K88"/>
    <mergeCell ref="M88:O88"/>
    <mergeCell ref="B96:D96"/>
    <mergeCell ref="J96:K96"/>
    <mergeCell ref="M96:O96"/>
    <mergeCell ref="J89:K89"/>
    <mergeCell ref="M89:N89"/>
    <mergeCell ref="M68:O68"/>
    <mergeCell ref="M70:O70"/>
    <mergeCell ref="J80:K80"/>
    <mergeCell ref="J85:K85"/>
    <mergeCell ref="J78:K78"/>
    <mergeCell ref="M100:O100"/>
    <mergeCell ref="B97:D97"/>
    <mergeCell ref="J97:K97"/>
    <mergeCell ref="M97:N97"/>
    <mergeCell ref="B98:D98"/>
    <mergeCell ref="J98:K98"/>
    <mergeCell ref="M98:O98"/>
    <mergeCell ref="M29:N29"/>
    <mergeCell ref="M19:N19"/>
    <mergeCell ref="B101:D101"/>
    <mergeCell ref="J101:K101"/>
    <mergeCell ref="M101:N101"/>
    <mergeCell ref="B99:D99"/>
    <mergeCell ref="J99:K99"/>
    <mergeCell ref="M99:N99"/>
    <mergeCell ref="B100:D100"/>
    <mergeCell ref="J100:K100"/>
    <mergeCell ref="B78:D78"/>
    <mergeCell ref="J72:K72"/>
    <mergeCell ref="M72:O72"/>
    <mergeCell ref="B73:D73"/>
    <mergeCell ref="J73:K73"/>
    <mergeCell ref="M73:N73"/>
    <mergeCell ref="M78:O78"/>
    <mergeCell ref="B76:D76"/>
    <mergeCell ref="J76:K76"/>
    <mergeCell ref="M76:O7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2021-10-19T12:09:06Z</cp:lastPrinted>
  <dcterms:created xsi:type="dcterms:W3CDTF">2008-04-24T07:56:28Z</dcterms:created>
  <dcterms:modified xsi:type="dcterms:W3CDTF">2021-10-25T07:40:31Z</dcterms:modified>
  <cp:category/>
  <cp:version/>
  <cp:contentType/>
  <cp:contentStatus/>
</cp:coreProperties>
</file>